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OULINIERES ET FOALS" sheetId="1" r:id="rId1"/>
    <sheet name="F 2 ANS" sheetId="2" r:id="rId2"/>
    <sheet name="M 2 ANS" sheetId="3" r:id="rId3"/>
    <sheet name="F ET H 3 ANS" sheetId="4" r:id="rId4"/>
    <sheet name="M 3 ANS" sheetId="5" r:id="rId5"/>
  </sheets>
  <definedNames/>
  <calcPr fullCalcOnLoad="1"/>
</workbook>
</file>

<file path=xl/sharedStrings.xml><?xml version="1.0" encoding="utf-8"?>
<sst xmlns="http://schemas.openxmlformats.org/spreadsheetml/2006/main" count="604" uniqueCount="345">
  <si>
    <r>
      <rPr>
        <b/>
        <sz val="18"/>
        <color indexed="8"/>
        <rFont val="Cambria"/>
        <family val="1"/>
      </rPr>
      <t xml:space="preserve">GRAND RÉGIONAL FPPL
</t>
    </r>
    <r>
      <rPr>
        <b/>
        <sz val="14"/>
        <color indexed="8"/>
        <rFont val="Cambria"/>
        <family val="1"/>
      </rPr>
      <t>HARAS NATIONAL DU LION D'ANGERS, LES 8 ET 9 JUIN 2013</t>
    </r>
    <r>
      <rPr>
        <sz val="14"/>
        <color indexed="8"/>
        <rFont val="Cambria"/>
        <family val="1"/>
      </rPr>
      <t xml:space="preserve">
PROGRAMME DU CONCOURS LOCAL DES POULINIÈRES SUITÉES</t>
    </r>
  </si>
  <si>
    <t>N°</t>
  </si>
  <si>
    <t>NOM</t>
  </si>
  <si>
    <t>ÂGE</t>
  </si>
  <si>
    <t>RACE</t>
  </si>
  <si>
    <t>TAILLE</t>
  </si>
  <si>
    <t>SECTION</t>
  </si>
  <si>
    <t>NOM FOAL</t>
  </si>
  <si>
    <r>
      <rPr>
        <sz val="10"/>
        <color indexed="8"/>
        <rFont val="Cambria"/>
        <family val="1"/>
      </rPr>
      <t xml:space="preserve">HORAIRES </t>
    </r>
    <r>
      <rPr>
        <b/>
        <sz val="10"/>
        <color indexed="8"/>
        <rFont val="Cambria"/>
        <family val="1"/>
      </rPr>
      <t xml:space="preserve">
EN MAIN
</t>
    </r>
    <r>
      <rPr>
        <sz val="10"/>
        <color indexed="8"/>
        <rFont val="Cambria"/>
        <family val="1"/>
      </rPr>
      <t>Samedi 8 Juin</t>
    </r>
  </si>
  <si>
    <t>N°1</t>
  </si>
  <si>
    <t>VALMA DE FOUGNARD</t>
  </si>
  <si>
    <t>PFS</t>
  </si>
  <si>
    <t>POULINIÈRES SUITÉES / PONEY FRANCAIS DE SELLE</t>
  </si>
  <si>
    <t>DRINK DE FOUGNARD</t>
  </si>
  <si>
    <r>
      <rPr>
        <b/>
        <sz val="10"/>
        <color indexed="8"/>
        <rFont val="Cambria"/>
        <family val="1"/>
      </rPr>
      <t>DRINK DE FOUGNARD</t>
    </r>
    <r>
      <rPr>
        <sz val="10"/>
        <color indexed="8"/>
        <rFont val="Cambria"/>
        <family val="1"/>
      </rPr>
      <t xml:space="preserve">
MÂLE
PAR : DEXTER LEAM PONDI</t>
    </r>
  </si>
  <si>
    <t>9h45</t>
  </si>
  <si>
    <t>N°2</t>
  </si>
  <si>
    <t>POMME NORMANDE</t>
  </si>
  <si>
    <t>DEFIE NORMANDE</t>
  </si>
  <si>
    <r>
      <rPr>
        <b/>
        <sz val="10"/>
        <color indexed="8"/>
        <rFont val="Cambria"/>
        <family val="1"/>
      </rPr>
      <t>DEFIE NORMANDE</t>
    </r>
    <r>
      <rPr>
        <sz val="10"/>
        <color indexed="8"/>
        <rFont val="Cambria"/>
        <family val="1"/>
      </rPr>
      <t xml:space="preserve">
FEMELLE
PAR : SELLIANY CANDY</t>
    </r>
  </si>
  <si>
    <t>9h55</t>
  </si>
  <si>
    <t>N°3</t>
  </si>
  <si>
    <t>VIE DE BANNES</t>
  </si>
  <si>
    <t>DARIUS DES SAULAIES</t>
  </si>
  <si>
    <r>
      <rPr>
        <b/>
        <sz val="10"/>
        <color indexed="8"/>
        <rFont val="Cambria"/>
        <family val="1"/>
      </rPr>
      <t>DARIUS DES SAULAIES</t>
    </r>
    <r>
      <rPr>
        <sz val="10"/>
        <color indexed="8"/>
        <rFont val="Cambria"/>
        <family val="1"/>
      </rPr>
      <t xml:space="preserve">
MÂLE
PAR : VERY NICE DE L'AUMONT</t>
    </r>
  </si>
  <si>
    <t>10h05</t>
  </si>
  <si>
    <t>N°4</t>
  </si>
  <si>
    <t>KITTY DE GRANGE</t>
  </si>
  <si>
    <t>PAS NÉ</t>
  </si>
  <si>
    <t>10h15</t>
  </si>
  <si>
    <t>N°5</t>
  </si>
  <si>
    <t>KLARA LOVE DE CÉ</t>
  </si>
  <si>
    <t>DAYSTER DU ROQUET</t>
  </si>
  <si>
    <r>
      <rPr>
        <b/>
        <sz val="10"/>
        <color indexed="8"/>
        <rFont val="Cambria"/>
        <family val="1"/>
      </rPr>
      <t>DAYSTER DU ROQUET</t>
    </r>
    <r>
      <rPr>
        <sz val="10"/>
        <color indexed="8"/>
        <rFont val="Cambria"/>
        <family val="1"/>
      </rPr>
      <t xml:space="preserve">
MÂLE 
PAR : ULHAND D'AVEN </t>
    </r>
  </si>
  <si>
    <t>10h25</t>
  </si>
  <si>
    <t>N°6</t>
  </si>
  <si>
    <t>HARMONIE DEROUET</t>
  </si>
  <si>
    <t>PAS ENCORE CONNU</t>
  </si>
  <si>
    <t>PAS ENCORE CONNU
FEMELLE
PAR : USTINOV LANDAI</t>
  </si>
  <si>
    <t>10h35</t>
  </si>
  <si>
    <t>N°7</t>
  </si>
  <si>
    <t>LOLLYPOP DU PRIEURE</t>
  </si>
  <si>
    <t>DIABLOTIN DU TERGUER</t>
  </si>
  <si>
    <r>
      <rPr>
        <b/>
        <sz val="10"/>
        <color indexed="8"/>
        <rFont val="Cambria"/>
        <family val="1"/>
      </rPr>
      <t>DIABLOTIN DU TERGUER</t>
    </r>
    <r>
      <rPr>
        <sz val="10"/>
        <color indexed="8"/>
        <rFont val="Cambria"/>
        <family val="1"/>
      </rPr>
      <t xml:space="preserve">
MÂLE
PAR : VENDÔME DE BEAUFORT</t>
    </r>
  </si>
  <si>
    <t>10h45</t>
  </si>
  <si>
    <t>N°8</t>
  </si>
  <si>
    <t>STAR DE JETH</t>
  </si>
  <si>
    <t>DIVINE DE FOUGNARD</t>
  </si>
  <si>
    <r>
      <rPr>
        <b/>
        <sz val="10"/>
        <color indexed="8"/>
        <rFont val="Cambria"/>
        <family val="1"/>
      </rPr>
      <t>DIVINE DE FOUGNARD</t>
    </r>
    <r>
      <rPr>
        <sz val="10"/>
        <color indexed="8"/>
        <rFont val="Cambria"/>
        <family val="1"/>
      </rPr>
      <t xml:space="preserve">
FEMELLE
PAR : SHIGUERU DE LA RIVE</t>
    </r>
  </si>
  <si>
    <t>N°9</t>
  </si>
  <si>
    <t>SOINIE DE MONTIÈGE</t>
  </si>
  <si>
    <t>DA'RONN NORMANDE</t>
  </si>
  <si>
    <r>
      <rPr>
        <b/>
        <sz val="10"/>
        <color indexed="8"/>
        <rFont val="Cambria"/>
        <family val="1"/>
      </rPr>
      <t>DA'RONN NORMANDE</t>
    </r>
    <r>
      <rPr>
        <sz val="10"/>
        <color indexed="8"/>
        <rFont val="Cambria"/>
        <family val="1"/>
      </rPr>
      <t xml:space="preserve">
FEMELLE
PAR : ARON N</t>
    </r>
  </si>
  <si>
    <t>N°10</t>
  </si>
  <si>
    <t>MONAGHAN ALUINN</t>
  </si>
  <si>
    <t>CO</t>
  </si>
  <si>
    <t>POULINIÈRES SUITÉES / CONNEMARA</t>
  </si>
  <si>
    <t>DALIDA D'ARGAN</t>
  </si>
  <si>
    <r>
      <rPr>
        <b/>
        <sz val="10"/>
        <color indexed="8"/>
        <rFont val="Cambria"/>
        <family val="1"/>
      </rPr>
      <t>DALIDA D'ARGAN</t>
    </r>
    <r>
      <rPr>
        <sz val="10"/>
        <color indexed="8"/>
        <rFont val="Cambria"/>
        <family val="1"/>
      </rPr>
      <t xml:space="preserve">
FEMELLE
PAR : UPPER ICE GRANIT</t>
    </r>
  </si>
  <si>
    <t>11h15</t>
  </si>
  <si>
    <t>N°11</t>
  </si>
  <si>
    <t>LADY DE LA MOULINE</t>
  </si>
  <si>
    <t>DAYLIGHT DE RÊVE</t>
  </si>
  <si>
    <r>
      <rPr>
        <b/>
        <sz val="10"/>
        <color indexed="8"/>
        <rFont val="Cambria"/>
        <family val="1"/>
      </rPr>
      <t>DAYLIGHT DE RÊVE</t>
    </r>
    <r>
      <rPr>
        <sz val="10"/>
        <color indexed="8"/>
        <rFont val="Cambria"/>
        <family val="1"/>
      </rPr>
      <t xml:space="preserve">
FEMELLE 
PAR : SEXY BOY DU ROUTHOU</t>
    </r>
  </si>
  <si>
    <t>11h25</t>
  </si>
  <si>
    <r>
      <rPr>
        <b/>
        <sz val="18"/>
        <color indexed="8"/>
        <rFont val="Cambria"/>
        <family val="1"/>
      </rPr>
      <t xml:space="preserve">GRAND RÉGIONAL FPPL
</t>
    </r>
    <r>
      <rPr>
        <b/>
        <sz val="14"/>
        <color indexed="8"/>
        <rFont val="Cambria"/>
        <family val="1"/>
      </rPr>
      <t>HARAS NATIONAL DU LION D'ANGERS, LES 8 ET 9 JUIN 2013</t>
    </r>
    <r>
      <rPr>
        <sz val="14"/>
        <color indexed="8"/>
        <rFont val="Cambria"/>
        <family val="1"/>
      </rPr>
      <t xml:space="preserve">
PROGRAMME DU CONCOURS RÉGIONAL DES FEMELLES DE 2 ANS</t>
    </r>
  </si>
  <si>
    <r>
      <rPr>
        <sz val="10"/>
        <color indexed="8"/>
        <rFont val="Cambria"/>
        <family val="1"/>
      </rPr>
      <t xml:space="preserve">HORAIRES </t>
    </r>
    <r>
      <rPr>
        <b/>
        <sz val="10"/>
        <color indexed="8"/>
        <rFont val="Cambria"/>
        <family val="1"/>
      </rPr>
      <t xml:space="preserve">
SAUT
</t>
    </r>
    <r>
      <rPr>
        <sz val="10"/>
        <color indexed="8"/>
        <rFont val="Cambria"/>
        <family val="1"/>
      </rPr>
      <t>Dimanche 9 Juin</t>
    </r>
  </si>
  <si>
    <t>BULLE DU HAUT HAMEL</t>
  </si>
  <si>
    <t>SHET</t>
  </si>
  <si>
    <t>15h30</t>
  </si>
  <si>
    <t>BLASKA DE L'AUMOY</t>
  </si>
  <si>
    <t>15h35</t>
  </si>
  <si>
    <t>8h30</t>
  </si>
  <si>
    <t>BACCARA DE CHATELAIN</t>
  </si>
  <si>
    <t>15h40</t>
  </si>
  <si>
    <t>8h35</t>
  </si>
  <si>
    <t>BELLE DE MAI DE LIVRÉ</t>
  </si>
  <si>
    <t>15h45</t>
  </si>
  <si>
    <t>8h40</t>
  </si>
  <si>
    <t>BRISE DU MARAIS</t>
  </si>
  <si>
    <t>15h50</t>
  </si>
  <si>
    <t>8h45</t>
  </si>
  <si>
    <t>BONY GIRL TWISTER</t>
  </si>
  <si>
    <t>15h55</t>
  </si>
  <si>
    <t>8h50</t>
  </si>
  <si>
    <t>BAYLEN DU TIGRE CELTE</t>
  </si>
  <si>
    <t>16h00</t>
  </si>
  <si>
    <t>8h55</t>
  </si>
  <si>
    <t>BATGIRL DE LA RIVE</t>
  </si>
  <si>
    <t>16h05</t>
  </si>
  <si>
    <t>9h00</t>
  </si>
  <si>
    <t>BALLANTYNE DU TERGUER</t>
  </si>
  <si>
    <t>16h10</t>
  </si>
  <si>
    <t>9h05</t>
  </si>
  <si>
    <t>BIGUINE DE MONTLIEU</t>
  </si>
  <si>
    <t>16h15</t>
  </si>
  <si>
    <t>9h10</t>
  </si>
  <si>
    <t>BETTY DU COTEAU</t>
  </si>
  <si>
    <t>16h20</t>
  </si>
  <si>
    <t>9h15</t>
  </si>
  <si>
    <t>BABYLONE DE CHATELAIN</t>
  </si>
  <si>
    <t>16h25</t>
  </si>
  <si>
    <t>9h20</t>
  </si>
  <si>
    <t>BETYBOP DES POPAILLES</t>
  </si>
  <si>
    <t>NF</t>
  </si>
  <si>
    <t>16h30</t>
  </si>
  <si>
    <t>PRAGNELLS FLORA</t>
  </si>
  <si>
    <t>16h35</t>
  </si>
  <si>
    <t>BRUME D'ARLAC</t>
  </si>
  <si>
    <t>W</t>
  </si>
  <si>
    <t>16h40</t>
  </si>
  <si>
    <t>N°20</t>
  </si>
  <si>
    <t>N°21</t>
  </si>
  <si>
    <t>N°22</t>
  </si>
  <si>
    <t>N°23</t>
  </si>
  <si>
    <t>N°24</t>
  </si>
  <si>
    <t>N°25</t>
  </si>
  <si>
    <t>N°26</t>
  </si>
  <si>
    <t>N°27</t>
  </si>
  <si>
    <t>N°28</t>
  </si>
  <si>
    <t>N°29</t>
  </si>
  <si>
    <t>N°30</t>
  </si>
  <si>
    <t>N°31</t>
  </si>
  <si>
    <t>N°32</t>
  </si>
  <si>
    <t>N°33</t>
  </si>
  <si>
    <t>N°34</t>
  </si>
  <si>
    <r>
      <rPr>
        <b/>
        <sz val="18"/>
        <color indexed="8"/>
        <rFont val="Cambria"/>
        <family val="1"/>
      </rPr>
      <t xml:space="preserve">GRAND RÉGIONAL FPPL
</t>
    </r>
    <r>
      <rPr>
        <b/>
        <sz val="14"/>
        <color indexed="8"/>
        <rFont val="Cambria"/>
        <family val="1"/>
      </rPr>
      <t>HARAS NATIONAL DU LION D'ANGERS, LES 8 ET 9 JUIN 2013</t>
    </r>
    <r>
      <rPr>
        <sz val="14"/>
        <color indexed="8"/>
        <rFont val="Cambria"/>
        <family val="1"/>
      </rPr>
      <t xml:space="preserve">
PROGRAMME DU CONCOURS RÉGIONAL DES MÂLES DE 2 ANS</t>
    </r>
  </si>
  <si>
    <t>BAYARD DE FOUGNARD</t>
  </si>
  <si>
    <t>13h30</t>
  </si>
  <si>
    <t>9h30</t>
  </si>
  <si>
    <t>BACCHUS DU HERSENT</t>
  </si>
  <si>
    <t>13h35</t>
  </si>
  <si>
    <t>9h35</t>
  </si>
  <si>
    <t>BAMBOU DU PATIS</t>
  </si>
  <si>
    <t>13h40</t>
  </si>
  <si>
    <t>9h40</t>
  </si>
  <si>
    <t>BACARA DE GROSSETIÈRE</t>
  </si>
  <si>
    <t>13h45</t>
  </si>
  <si>
    <t>BEST OF DE L'AUMONT</t>
  </si>
  <si>
    <t>13h50</t>
  </si>
  <si>
    <t>9h50</t>
  </si>
  <si>
    <t>13h55</t>
  </si>
  <si>
    <t>BORIS DE FOUGNARD</t>
  </si>
  <si>
    <t>14h00</t>
  </si>
  <si>
    <t>10h00</t>
  </si>
  <si>
    <t>BEN DE VILLÉE</t>
  </si>
  <si>
    <t>14h05</t>
  </si>
  <si>
    <t>BOLIDE DE CHAMBORD</t>
  </si>
  <si>
    <t>14h10</t>
  </si>
  <si>
    <t>10h10</t>
  </si>
  <si>
    <t>BACKSTONE DU ROQUET</t>
  </si>
  <si>
    <t>14h15</t>
  </si>
  <si>
    <t>BROOKLYN DU GRANIT</t>
  </si>
  <si>
    <t>14h20</t>
  </si>
  <si>
    <t>10h20</t>
  </si>
  <si>
    <t>BALTIC DE CHATELAIN</t>
  </si>
  <si>
    <t>14h25</t>
  </si>
  <si>
    <t>BALZAC DE FOUGNARD</t>
  </si>
  <si>
    <t>14h30</t>
  </si>
  <si>
    <t>10h30</t>
  </si>
  <si>
    <t>BROOKLANDS D'ANGRIE</t>
  </si>
  <si>
    <t>14h35</t>
  </si>
  <si>
    <t>BOGOSS DE LA VILLATTE</t>
  </si>
  <si>
    <t>14h40</t>
  </si>
  <si>
    <t>10h40</t>
  </si>
  <si>
    <t>BILLY THOMAS YSANDRE</t>
  </si>
  <si>
    <t>14h45</t>
  </si>
  <si>
    <t>BANCO DE CHAMBORD</t>
  </si>
  <si>
    <t>OC</t>
  </si>
  <si>
    <t>14h50</t>
  </si>
  <si>
    <t>10h50</t>
  </si>
  <si>
    <t>14h55</t>
  </si>
  <si>
    <t>N°40</t>
  </si>
  <si>
    <t>N°41</t>
  </si>
  <si>
    <t>N°42</t>
  </si>
  <si>
    <t>N°43</t>
  </si>
  <si>
    <t>N°44</t>
  </si>
  <si>
    <t>N°45</t>
  </si>
  <si>
    <t>N°46</t>
  </si>
  <si>
    <t>N°47</t>
  </si>
  <si>
    <t>N°48</t>
  </si>
  <si>
    <t>N°49</t>
  </si>
  <si>
    <t>N°50</t>
  </si>
  <si>
    <t>N°51</t>
  </si>
  <si>
    <t>N°52</t>
  </si>
  <si>
    <t>N°53</t>
  </si>
  <si>
    <t>N°54</t>
  </si>
  <si>
    <t>N°55</t>
  </si>
  <si>
    <r>
      <rPr>
        <b/>
        <sz val="18"/>
        <color indexed="8"/>
        <rFont val="Cambria"/>
        <family val="1"/>
      </rPr>
      <t xml:space="preserve">GRAND RÉGIONAL FPPL
</t>
    </r>
    <r>
      <rPr>
        <b/>
        <sz val="14"/>
        <color indexed="8"/>
        <rFont val="Cambria"/>
        <family val="1"/>
      </rPr>
      <t>HARAS NATIONAL DU LION D'ANGERS, LES 8 ET 9 JUIN 2013</t>
    </r>
    <r>
      <rPr>
        <sz val="14"/>
        <color indexed="8"/>
        <rFont val="Cambria"/>
        <family val="1"/>
      </rPr>
      <t xml:space="preserve">
PROGRAMME DU CONCOURS RÉGIONAL DES HONGRES &amp; FEMELLES DE 3 ANS</t>
    </r>
  </si>
  <si>
    <t>SEXE</t>
  </si>
  <si>
    <t>CAVALIER</t>
  </si>
  <si>
    <r>
      <rPr>
        <sz val="10"/>
        <color indexed="8"/>
        <rFont val="Cambria"/>
        <family val="1"/>
      </rPr>
      <t xml:space="preserve">HORAIRES 
</t>
    </r>
    <r>
      <rPr>
        <b/>
        <sz val="10"/>
        <color indexed="8"/>
        <rFont val="Cambria"/>
        <family val="1"/>
      </rPr>
      <t xml:space="preserve">MONTÉ
</t>
    </r>
    <r>
      <rPr>
        <sz val="10"/>
        <color indexed="8"/>
        <rFont val="Cambria"/>
        <family val="1"/>
      </rPr>
      <t>Dimanche 9 Juin</t>
    </r>
  </si>
  <si>
    <t>ARPÈGE DU HAT</t>
  </si>
  <si>
    <t>H</t>
  </si>
  <si>
    <t>ALIZÉE DE LIVRÉ</t>
  </si>
  <si>
    <t>F</t>
  </si>
  <si>
    <t>BIDET DIDIER
0216 991 J</t>
  </si>
  <si>
    <t>AMAZONE DE PRÈRE</t>
  </si>
  <si>
    <t>MAVROCORDATO SOPHIE
5552 111 C</t>
  </si>
  <si>
    <t>ACTIF D'ANGRIE</t>
  </si>
  <si>
    <t>ATHENA DU HERSENT</t>
  </si>
  <si>
    <t>ATHÈNES DE GLAIN</t>
  </si>
  <si>
    <t>ALTO DE LOIRE</t>
  </si>
  <si>
    <t>AS DE BEL AIR</t>
  </si>
  <si>
    <t>ARMANIE DU CARROUSSEL</t>
  </si>
  <si>
    <t>ALIA DES COSSES</t>
  </si>
  <si>
    <t>AYAWASKA DU BOSQUET</t>
  </si>
  <si>
    <t>ARGENTINA KARWIN</t>
  </si>
  <si>
    <t>ALTESSE DE BEL AIR</t>
  </si>
  <si>
    <t>15h00</t>
  </si>
  <si>
    <t>AZIMUT DE CAUX</t>
  </si>
  <si>
    <t>POT</t>
  </si>
  <si>
    <t>15h05</t>
  </si>
  <si>
    <t>AMIGO DES QUARTS</t>
  </si>
  <si>
    <t>15h10</t>
  </si>
  <si>
    <t>AMAZONE DU MARAIS</t>
  </si>
  <si>
    <t>15h15</t>
  </si>
  <si>
    <t>ANDORRA DES GÉ</t>
  </si>
  <si>
    <t>15h20</t>
  </si>
  <si>
    <t>AH DE PRÈRE</t>
  </si>
  <si>
    <t>15h25</t>
  </si>
  <si>
    <t>ARTISTE D'ANGRIE</t>
  </si>
  <si>
    <t>ALADIN DE BELLOU</t>
  </si>
  <si>
    <t>ADRÉNALINE DU PATIS</t>
  </si>
  <si>
    <t>ALPHA DE CHAMPEAUX</t>
  </si>
  <si>
    <t>ALIBI DE L'AUMOY</t>
  </si>
  <si>
    <t>ADELLA DU TIGRE CELTE</t>
  </si>
  <si>
    <t>11h10</t>
  </si>
  <si>
    <t>AMANCE DE GLAIN</t>
  </si>
  <si>
    <t>AZZARA DES POPAILLES</t>
  </si>
  <si>
    <t>N°60</t>
  </si>
  <si>
    <t>N°61</t>
  </si>
  <si>
    <t>N°62</t>
  </si>
  <si>
    <t>N°63</t>
  </si>
  <si>
    <t>N°64</t>
  </si>
  <si>
    <t>N°65</t>
  </si>
  <si>
    <t>N°66</t>
  </si>
  <si>
    <t>N°67</t>
  </si>
  <si>
    <t>N°68</t>
  </si>
  <si>
    <t>N°69</t>
  </si>
  <si>
    <t>N°70</t>
  </si>
  <si>
    <t>N°71</t>
  </si>
  <si>
    <t>N°72</t>
  </si>
  <si>
    <t>N°73</t>
  </si>
  <si>
    <t>N°74</t>
  </si>
  <si>
    <t>N°75</t>
  </si>
  <si>
    <t>N°76</t>
  </si>
  <si>
    <t>N°77</t>
  </si>
  <si>
    <t>N°78</t>
  </si>
  <si>
    <t>N°79</t>
  </si>
  <si>
    <t>N°80</t>
  </si>
  <si>
    <t>N°81</t>
  </si>
  <si>
    <t>N°82</t>
  </si>
  <si>
    <t>N°83</t>
  </si>
  <si>
    <t>N°84</t>
  </si>
  <si>
    <t>N°85</t>
  </si>
  <si>
    <r>
      <rPr>
        <b/>
        <sz val="18"/>
        <color indexed="8"/>
        <rFont val="Cambria"/>
        <family val="1"/>
      </rPr>
      <t xml:space="preserve">GRAND RÉGIONAL FPPL
</t>
    </r>
    <r>
      <rPr>
        <b/>
        <sz val="14"/>
        <color indexed="8"/>
        <rFont val="Cambria"/>
        <family val="1"/>
      </rPr>
      <t>HARAS NATIONAL DU LION D'ANGERS, LES 8 ET 9 JUIN 2013</t>
    </r>
    <r>
      <rPr>
        <sz val="14"/>
        <color indexed="8"/>
        <rFont val="Cambria"/>
        <family val="1"/>
      </rPr>
      <t xml:space="preserve">
PROGRAMME DU CONCOURS RÉGIONAL DES MÂLES DE 3 ANS</t>
    </r>
  </si>
  <si>
    <t>ALBAN DU PASSILLON</t>
  </si>
  <si>
    <t>APOLLON DE LAHAYE</t>
  </si>
  <si>
    <t>LEGUEN GWENOLE
5578 838 L</t>
  </si>
  <si>
    <t>11h20</t>
  </si>
  <si>
    <t>ARIBO CRAMBERRY</t>
  </si>
  <si>
    <t>BOUTEILLER CHARLOTTE
5810 975 S</t>
  </si>
  <si>
    <t>ALTO DE FOUGNARD</t>
  </si>
  <si>
    <t>TOURNADE ANAÏS
1142 158 F</t>
  </si>
  <si>
    <t>11h30</t>
  </si>
  <si>
    <t>ASKALIS D'ARION</t>
  </si>
  <si>
    <t>11h35</t>
  </si>
  <si>
    <t>AZAO SAINT-CLAIR</t>
  </si>
  <si>
    <t>PUYENCHET PAULINE
5815 973</t>
  </si>
  <si>
    <t>11h40</t>
  </si>
  <si>
    <t>ALPHA DU PATIS</t>
  </si>
  <si>
    <t>11h45</t>
  </si>
  <si>
    <t>AYAM DU CHAPELAIN</t>
  </si>
  <si>
    <t>LEBOULLENGER ANNE-SOPHIE
3123 334 E</t>
  </si>
  <si>
    <t>11h50</t>
  </si>
  <si>
    <t>ABSOLU DE CHATILLON</t>
  </si>
  <si>
    <t>SUSSET MARIE
2133 958 A</t>
  </si>
  <si>
    <t>11h55</t>
  </si>
  <si>
    <t>AMOUR DE FOUGNARD</t>
  </si>
  <si>
    <t>16h45</t>
  </si>
  <si>
    <t>12h00</t>
  </si>
  <si>
    <t>ACTIF D'ARGENT</t>
  </si>
  <si>
    <t>MANDRON VINCENT
5683 508 B</t>
  </si>
  <si>
    <t>16h50</t>
  </si>
  <si>
    <t>12h05</t>
  </si>
  <si>
    <t>ALDO DES HOMEAUX</t>
  </si>
  <si>
    <t>TILSON ALEXIA
5901 190 K</t>
  </si>
  <si>
    <t>16h55</t>
  </si>
  <si>
    <t>12h10</t>
  </si>
  <si>
    <t>AMANI DE VILLÉE</t>
  </si>
  <si>
    <t>GROU CAROLINE
1184 026</t>
  </si>
  <si>
    <t>17h00</t>
  </si>
  <si>
    <t>12h15</t>
  </si>
  <si>
    <t>AINHOA TWISTER</t>
  </si>
  <si>
    <t>SANGUINETTI FRANCOISE
0446 001</t>
  </si>
  <si>
    <t>17h05</t>
  </si>
  <si>
    <t>12h20</t>
  </si>
  <si>
    <t>ARISTO DU GRANIT</t>
  </si>
  <si>
    <t>ROBERT NATHALIE
0090 642 X</t>
  </si>
  <si>
    <t>17h10</t>
  </si>
  <si>
    <t>12h25</t>
  </si>
  <si>
    <t>ALTUS DE FOUGNARD</t>
  </si>
  <si>
    <t>17h15</t>
  </si>
  <si>
    <t>12h30</t>
  </si>
  <si>
    <t>N°90</t>
  </si>
  <si>
    <t>N°91</t>
  </si>
  <si>
    <t>N°92</t>
  </si>
  <si>
    <t>N°93</t>
  </si>
  <si>
    <t>N°94</t>
  </si>
  <si>
    <t>N°95</t>
  </si>
  <si>
    <t>N°96</t>
  </si>
  <si>
    <t>N°97</t>
  </si>
  <si>
    <t>N°98</t>
  </si>
  <si>
    <t>N°99</t>
  </si>
  <si>
    <t>N°100</t>
  </si>
  <si>
    <t>N°101</t>
  </si>
  <si>
    <t>N°102</t>
  </si>
  <si>
    <t>N°103</t>
  </si>
  <si>
    <t>N°104</t>
  </si>
  <si>
    <t>N°105</t>
  </si>
  <si>
    <t>11h00</t>
  </si>
  <si>
    <t>SPARFEL CÉCILE</t>
  </si>
  <si>
    <t>CHAUVET LAURENCE 
2827 855</t>
  </si>
  <si>
    <t>BLONDEL NATHALIE</t>
  </si>
  <si>
    <t>PEAU LAURA
5674 801 A</t>
  </si>
  <si>
    <t>PERAUDEAU PIERRE
5891 538 G</t>
  </si>
  <si>
    <t>COTTENCEAU PAULINE</t>
  </si>
  <si>
    <t>ACCART MATHILDE</t>
  </si>
  <si>
    <t>TRATROU ISABELLE
0095 054 A</t>
  </si>
  <si>
    <t>DE SCHEPPER MARINE
5310 951 J</t>
  </si>
  <si>
    <t>SALAIN RAPHAEL</t>
  </si>
  <si>
    <t>FERRETTI EMMANUELLE
0509 991</t>
  </si>
  <si>
    <t>REYNIER NICOLAS
1093 783 H</t>
  </si>
  <si>
    <t>LEQUEUX DIMITRI
5333 730 T</t>
  </si>
  <si>
    <t>HUYLEBROEK SASKIA
4015 700 G</t>
  </si>
  <si>
    <t>LANDON YVAN</t>
  </si>
  <si>
    <t>9h25</t>
  </si>
  <si>
    <t>BAGHERA DE LESSAC</t>
  </si>
  <si>
    <t>N°35</t>
  </si>
  <si>
    <t>ALIEN DE LESSAC</t>
  </si>
  <si>
    <t>N°86</t>
  </si>
  <si>
    <r>
      <rPr>
        <b/>
        <sz val="10"/>
        <color indexed="8"/>
        <rFont val="Cambria"/>
        <family val="1"/>
      </rPr>
      <t>DIMBAWÉ DES COSSES</t>
    </r>
    <r>
      <rPr>
        <sz val="10"/>
        <color indexed="8"/>
        <rFont val="Cambria"/>
        <family val="1"/>
      </rPr>
      <t xml:space="preserve">
MÂLE
PAR : SYRIAC</t>
    </r>
  </si>
  <si>
    <t>FOAL</t>
  </si>
  <si>
    <t>POULINIERE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</si>
</sst>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,&quot;cm&quot;"/>
    <numFmt numFmtId="165" formatCode="General&quot; cm&quot;"/>
    <numFmt numFmtId="166" formatCode="00\.00\.00\.00\.00"/>
    <numFmt numFmtId="167" formatCode="0&quot; ans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/>
      <right style="medium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9" borderId="10" xfId="0" applyFont="1" applyFill="1" applyBorder="1" applyAlignment="1" applyProtection="1">
      <alignment horizontal="center" vertical="center"/>
      <protection locked="0"/>
    </xf>
    <xf numFmtId="0" fontId="45" fillId="9" borderId="11" xfId="0" applyFont="1" applyFill="1" applyBorder="1" applyAlignment="1" applyProtection="1">
      <alignment horizontal="center" vertical="center"/>
      <protection locked="0"/>
    </xf>
    <xf numFmtId="167" fontId="44" fillId="9" borderId="11" xfId="0" applyNumberFormat="1" applyFont="1" applyFill="1" applyBorder="1" applyAlignment="1" applyProtection="1">
      <alignment horizontal="center" vertical="center"/>
      <protection locked="0"/>
    </xf>
    <xf numFmtId="0" fontId="44" fillId="9" borderId="11" xfId="0" applyFont="1" applyFill="1" applyBorder="1" applyAlignment="1" applyProtection="1">
      <alignment horizontal="center" vertical="center"/>
      <protection locked="0"/>
    </xf>
    <xf numFmtId="165" fontId="44" fillId="9" borderId="11" xfId="0" applyNumberFormat="1" applyFont="1" applyFill="1" applyBorder="1" applyAlignment="1" applyProtection="1">
      <alignment horizontal="center" vertical="center"/>
      <protection locked="0"/>
    </xf>
    <xf numFmtId="0" fontId="44" fillId="9" borderId="11" xfId="0" applyFont="1" applyFill="1" applyBorder="1" applyAlignment="1" applyProtection="1">
      <alignment horizontal="center" vertical="center"/>
      <protection hidden="1"/>
    </xf>
    <xf numFmtId="0" fontId="44" fillId="9" borderId="11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164" fontId="42" fillId="0" borderId="0" xfId="0" applyNumberFormat="1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locked="0"/>
    </xf>
    <xf numFmtId="0" fontId="44" fillId="9" borderId="1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4" fillId="9" borderId="13" xfId="0" applyFont="1" applyFill="1" applyBorder="1" applyAlignment="1" applyProtection="1">
      <alignment horizontal="center" vertical="center"/>
      <protection locked="0"/>
    </xf>
    <xf numFmtId="166" fontId="44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21" borderId="14" xfId="0" applyFont="1" applyFill="1" applyBorder="1" applyAlignment="1" applyProtection="1">
      <alignment horizontal="center" vertical="center"/>
      <protection locked="0"/>
    </xf>
    <xf numFmtId="0" fontId="43" fillId="21" borderId="15" xfId="0" applyFont="1" applyFill="1" applyBorder="1" applyAlignment="1" applyProtection="1">
      <alignment horizontal="center" vertical="center"/>
      <protection locked="0"/>
    </xf>
    <xf numFmtId="164" fontId="43" fillId="21" borderId="15" xfId="0" applyNumberFormat="1" applyFont="1" applyFill="1" applyBorder="1" applyAlignment="1" applyProtection="1">
      <alignment horizontal="center" vertical="center"/>
      <protection locked="0"/>
    </xf>
    <xf numFmtId="0" fontId="43" fillId="21" borderId="16" xfId="0" applyFont="1" applyFill="1" applyBorder="1" applyAlignment="1" applyProtection="1">
      <alignment horizontal="center" vertical="center"/>
      <protection locked="0"/>
    </xf>
    <xf numFmtId="0" fontId="45" fillId="21" borderId="15" xfId="0" applyFont="1" applyFill="1" applyBorder="1" applyAlignment="1" applyProtection="1">
      <alignment horizontal="center" vertical="center" wrapText="1"/>
      <protection locked="0"/>
    </xf>
    <xf numFmtId="0" fontId="45" fillId="21" borderId="17" xfId="0" applyFont="1" applyFill="1" applyBorder="1" applyAlignment="1" applyProtection="1">
      <alignment horizontal="center" vertical="center" wrapText="1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5" fillId="3" borderId="11" xfId="0" applyFont="1" applyFill="1" applyBorder="1" applyAlignment="1" applyProtection="1">
      <alignment horizontal="center" vertical="center"/>
      <protection locked="0"/>
    </xf>
    <xf numFmtId="0" fontId="44" fillId="3" borderId="11" xfId="0" applyFont="1" applyFill="1" applyBorder="1" applyAlignment="1" applyProtection="1">
      <alignment horizontal="center" vertical="center"/>
      <protection locked="0"/>
    </xf>
    <xf numFmtId="165" fontId="44" fillId="3" borderId="11" xfId="0" applyNumberFormat="1" applyFont="1" applyFill="1" applyBorder="1" applyAlignment="1" applyProtection="1">
      <alignment horizontal="center" vertical="center"/>
      <protection locked="0"/>
    </xf>
    <xf numFmtId="166" fontId="44" fillId="3" borderId="11" xfId="0" applyNumberFormat="1" applyFont="1" applyFill="1" applyBorder="1" applyAlignment="1" applyProtection="1">
      <alignment horizontal="center" vertical="center"/>
      <protection locked="0"/>
    </xf>
    <xf numFmtId="0" fontId="44" fillId="3" borderId="13" xfId="0" applyFont="1" applyFill="1" applyBorder="1" applyAlignment="1" applyProtection="1">
      <alignment horizontal="center" vertical="center"/>
      <protection locked="0"/>
    </xf>
    <xf numFmtId="0" fontId="44" fillId="3" borderId="11" xfId="0" applyFont="1" applyFill="1" applyBorder="1" applyAlignment="1" applyProtection="1">
      <alignment horizontal="center" vertical="center"/>
      <protection hidden="1"/>
    </xf>
    <xf numFmtId="164" fontId="43" fillId="21" borderId="15" xfId="0" applyNumberFormat="1" applyFont="1" applyFill="1" applyBorder="1" applyAlignment="1" applyProtection="1">
      <alignment horizontal="center" vertical="center"/>
      <protection hidden="1"/>
    </xf>
    <xf numFmtId="0" fontId="45" fillId="21" borderId="18" xfId="0" applyFont="1" applyFill="1" applyBorder="1" applyAlignment="1" applyProtection="1">
      <alignment horizontal="center" vertical="center" wrapText="1"/>
      <protection locked="0"/>
    </xf>
    <xf numFmtId="0" fontId="44" fillId="3" borderId="12" xfId="0" applyFont="1" applyFill="1" applyBorder="1" applyAlignment="1" applyProtection="1">
      <alignment horizontal="center" vertical="center"/>
      <protection locked="0"/>
    </xf>
    <xf numFmtId="167" fontId="44" fillId="3" borderId="11" xfId="0" applyNumberFormat="1" applyFont="1" applyFill="1" applyBorder="1" applyAlignment="1" applyProtection="1">
      <alignment horizontal="center" vertical="center"/>
      <protection locked="0"/>
    </xf>
    <xf numFmtId="0" fontId="44" fillId="3" borderId="11" xfId="0" applyFont="1" applyFill="1" applyBorder="1" applyAlignment="1" applyProtection="1">
      <alignment horizontal="left" vertical="center" wrapText="1"/>
      <protection locked="0"/>
    </xf>
    <xf numFmtId="0" fontId="47" fillId="0" borderId="19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219075</xdr:colOff>
      <xdr:row>0</xdr:row>
      <xdr:rowOff>685800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1628775</xdr:colOff>
      <xdr:row>0</xdr:row>
      <xdr:rowOff>695325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1628775</xdr:colOff>
      <xdr:row>0</xdr:row>
      <xdr:rowOff>685800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9525</xdr:colOff>
      <xdr:row>0</xdr:row>
      <xdr:rowOff>695325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200025</xdr:colOff>
      <xdr:row>0</xdr:row>
      <xdr:rowOff>676275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L5" sqref="L5"/>
    </sheetView>
  </sheetViews>
  <sheetFormatPr defaultColWidth="11.421875" defaultRowHeight="15"/>
  <cols>
    <col min="1" max="1" width="5.00390625" style="0" bestFit="1" customWidth="1"/>
    <col min="2" max="2" width="21.7109375" style="0" bestFit="1" customWidth="1"/>
    <col min="3" max="3" width="6.140625" style="0" bestFit="1" customWidth="1"/>
    <col min="4" max="4" width="6.7109375" style="0" bestFit="1" customWidth="1"/>
    <col min="5" max="5" width="8.421875" style="0" bestFit="1" customWidth="1"/>
    <col min="6" max="6" width="43.57421875" style="0" hidden="1" customWidth="1"/>
    <col min="7" max="7" width="11.57421875" style="0" hidden="1" customWidth="1"/>
    <col min="8" max="8" width="26.7109375" style="0" customWidth="1"/>
    <col min="9" max="9" width="11.7109375" style="0" bestFit="1" customWidth="1"/>
  </cols>
  <sheetData>
    <row r="1" spans="1:14" ht="59.2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9" ht="15.75" thickBot="1">
      <c r="A2" s="1"/>
      <c r="B2" s="2"/>
      <c r="C2" s="2"/>
      <c r="D2" s="1"/>
      <c r="E2" s="3"/>
      <c r="F2" s="1"/>
      <c r="G2" s="5"/>
      <c r="H2" s="5"/>
      <c r="I2" s="4"/>
    </row>
    <row r="3" spans="1:9" ht="39" thickBot="1">
      <c r="A3" s="23" t="s">
        <v>1</v>
      </c>
      <c r="B3" s="24" t="s">
        <v>344</v>
      </c>
      <c r="C3" s="24" t="s">
        <v>3</v>
      </c>
      <c r="D3" s="24" t="s">
        <v>4</v>
      </c>
      <c r="E3" s="25" t="s">
        <v>5</v>
      </c>
      <c r="F3" s="36" t="s">
        <v>6</v>
      </c>
      <c r="G3" s="24" t="s">
        <v>7</v>
      </c>
      <c r="H3" s="24" t="s">
        <v>343</v>
      </c>
      <c r="I3" s="27" t="s">
        <v>8</v>
      </c>
    </row>
    <row r="4" spans="1:9" ht="38.25">
      <c r="A4" s="29" t="s">
        <v>9</v>
      </c>
      <c r="B4" s="30" t="s">
        <v>10</v>
      </c>
      <c r="C4" s="39">
        <v>4</v>
      </c>
      <c r="D4" s="31" t="s">
        <v>11</v>
      </c>
      <c r="E4" s="32">
        <v>147</v>
      </c>
      <c r="F4" s="35" t="s">
        <v>12</v>
      </c>
      <c r="G4" s="40" t="s">
        <v>13</v>
      </c>
      <c r="H4" s="40" t="s">
        <v>14</v>
      </c>
      <c r="I4" s="31" t="s">
        <v>129</v>
      </c>
    </row>
    <row r="5" spans="1:9" ht="38.25">
      <c r="A5" s="6" t="s">
        <v>16</v>
      </c>
      <c r="B5" s="7" t="s">
        <v>17</v>
      </c>
      <c r="C5" s="8">
        <v>10</v>
      </c>
      <c r="D5" s="9" t="s">
        <v>11</v>
      </c>
      <c r="E5" s="10">
        <v>147</v>
      </c>
      <c r="F5" s="11" t="s">
        <v>12</v>
      </c>
      <c r="G5" s="12" t="s">
        <v>18</v>
      </c>
      <c r="H5" s="12" t="s">
        <v>19</v>
      </c>
      <c r="I5" s="9" t="s">
        <v>135</v>
      </c>
    </row>
    <row r="6" spans="1:9" ht="38.25">
      <c r="A6" s="29" t="s">
        <v>21</v>
      </c>
      <c r="B6" s="30" t="s">
        <v>22</v>
      </c>
      <c r="C6" s="39">
        <v>4</v>
      </c>
      <c r="D6" s="31" t="s">
        <v>11</v>
      </c>
      <c r="E6" s="32">
        <v>145</v>
      </c>
      <c r="F6" s="35" t="s">
        <v>12</v>
      </c>
      <c r="G6" s="40" t="s">
        <v>23</v>
      </c>
      <c r="H6" s="40" t="s">
        <v>24</v>
      </c>
      <c r="I6" s="31" t="s">
        <v>140</v>
      </c>
    </row>
    <row r="7" spans="1:9" ht="38.25">
      <c r="A7" s="6" t="s">
        <v>26</v>
      </c>
      <c r="B7" s="7" t="s">
        <v>27</v>
      </c>
      <c r="C7" s="8">
        <v>15</v>
      </c>
      <c r="D7" s="9" t="s">
        <v>11</v>
      </c>
      <c r="E7" s="10">
        <v>143</v>
      </c>
      <c r="F7" s="11" t="s">
        <v>12</v>
      </c>
      <c r="G7" s="12" t="s">
        <v>28</v>
      </c>
      <c r="H7" s="12" t="s">
        <v>342</v>
      </c>
      <c r="I7" s="9" t="s">
        <v>144</v>
      </c>
    </row>
    <row r="8" spans="1:9" ht="38.25">
      <c r="A8" s="29" t="s">
        <v>30</v>
      </c>
      <c r="B8" s="30" t="s">
        <v>31</v>
      </c>
      <c r="C8" s="39">
        <v>15</v>
      </c>
      <c r="D8" s="31" t="s">
        <v>11</v>
      </c>
      <c r="E8" s="32">
        <v>146</v>
      </c>
      <c r="F8" s="35" t="s">
        <v>12</v>
      </c>
      <c r="G8" s="40" t="s">
        <v>32</v>
      </c>
      <c r="H8" s="40" t="s">
        <v>33</v>
      </c>
      <c r="I8" s="31" t="s">
        <v>149</v>
      </c>
    </row>
    <row r="9" spans="1:9" ht="38.25">
      <c r="A9" s="6" t="s">
        <v>35</v>
      </c>
      <c r="B9" s="7" t="s">
        <v>36</v>
      </c>
      <c r="C9" s="8">
        <v>18</v>
      </c>
      <c r="D9" s="9" t="s">
        <v>11</v>
      </c>
      <c r="E9" s="10">
        <v>146</v>
      </c>
      <c r="F9" s="11" t="s">
        <v>12</v>
      </c>
      <c r="G9" s="12" t="s">
        <v>37</v>
      </c>
      <c r="H9" s="12" t="s">
        <v>38</v>
      </c>
      <c r="I9" s="9" t="s">
        <v>154</v>
      </c>
    </row>
    <row r="10" spans="1:9" ht="38.25">
      <c r="A10" s="29" t="s">
        <v>40</v>
      </c>
      <c r="B10" s="30" t="s">
        <v>41</v>
      </c>
      <c r="C10" s="39">
        <v>14</v>
      </c>
      <c r="D10" s="31" t="s">
        <v>11</v>
      </c>
      <c r="E10" s="32">
        <v>143</v>
      </c>
      <c r="F10" s="35" t="s">
        <v>12</v>
      </c>
      <c r="G10" s="40" t="s">
        <v>42</v>
      </c>
      <c r="H10" s="40" t="s">
        <v>43</v>
      </c>
      <c r="I10" s="31" t="s">
        <v>159</v>
      </c>
    </row>
    <row r="11" spans="1:9" ht="38.25">
      <c r="A11" s="6" t="s">
        <v>45</v>
      </c>
      <c r="B11" s="7" t="s">
        <v>46</v>
      </c>
      <c r="C11" s="8">
        <v>7</v>
      </c>
      <c r="D11" s="9" t="s">
        <v>11</v>
      </c>
      <c r="E11" s="10">
        <v>145</v>
      </c>
      <c r="F11" s="11" t="s">
        <v>12</v>
      </c>
      <c r="G11" s="12" t="s">
        <v>47</v>
      </c>
      <c r="H11" s="12" t="s">
        <v>48</v>
      </c>
      <c r="I11" s="9" t="s">
        <v>164</v>
      </c>
    </row>
    <row r="12" spans="1:9" ht="38.25">
      <c r="A12" s="29" t="s">
        <v>49</v>
      </c>
      <c r="B12" s="30" t="s">
        <v>50</v>
      </c>
      <c r="C12" s="39">
        <v>7</v>
      </c>
      <c r="D12" s="31" t="s">
        <v>11</v>
      </c>
      <c r="E12" s="32">
        <v>149</v>
      </c>
      <c r="F12" s="35" t="s">
        <v>12</v>
      </c>
      <c r="G12" s="40" t="s">
        <v>51</v>
      </c>
      <c r="H12" s="40" t="s">
        <v>52</v>
      </c>
      <c r="I12" s="31" t="s">
        <v>170</v>
      </c>
    </row>
    <row r="13" spans="1:9" ht="38.25">
      <c r="A13" s="6" t="s">
        <v>53</v>
      </c>
      <c r="B13" s="7" t="s">
        <v>54</v>
      </c>
      <c r="C13" s="8">
        <v>13</v>
      </c>
      <c r="D13" s="9" t="s">
        <v>55</v>
      </c>
      <c r="E13" s="10">
        <v>146</v>
      </c>
      <c r="F13" s="11" t="s">
        <v>56</v>
      </c>
      <c r="G13" s="12" t="s">
        <v>57</v>
      </c>
      <c r="H13" s="12" t="s">
        <v>58</v>
      </c>
      <c r="I13" s="9" t="s">
        <v>321</v>
      </c>
    </row>
    <row r="14" spans="1:9" ht="38.25">
      <c r="A14" s="29" t="s">
        <v>60</v>
      </c>
      <c r="B14" s="30" t="s">
        <v>61</v>
      </c>
      <c r="C14" s="39">
        <v>14</v>
      </c>
      <c r="D14" s="31" t="s">
        <v>55</v>
      </c>
      <c r="E14" s="32">
        <v>144</v>
      </c>
      <c r="F14" s="35" t="s">
        <v>56</v>
      </c>
      <c r="G14" s="40" t="s">
        <v>62</v>
      </c>
      <c r="H14" s="40" t="s">
        <v>63</v>
      </c>
      <c r="I14" s="31" t="s">
        <v>227</v>
      </c>
    </row>
  </sheetData>
  <sheetProtection/>
  <mergeCells count="1">
    <mergeCell ref="A1:N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5.00390625" style="0" bestFit="1" customWidth="1"/>
    <col min="2" max="2" width="28.8515625" style="0" customWidth="1"/>
    <col min="3" max="4" width="8.421875" style="0" customWidth="1"/>
    <col min="5" max="5" width="33.8515625" style="0" hidden="1" customWidth="1"/>
    <col min="6" max="6" width="14.00390625" style="0" customWidth="1"/>
    <col min="7" max="7" width="14.00390625" style="0" bestFit="1" customWidth="1"/>
  </cols>
  <sheetData>
    <row r="1" spans="1:13" ht="59.25" customHeight="1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7" ht="15.75" thickBot="1">
      <c r="A2" s="13"/>
      <c r="B2" s="14"/>
      <c r="C2" s="13"/>
      <c r="D2" s="15"/>
      <c r="E2" s="16">
        <f>IF(C2="","",IF(C2="CO","FEMELLES / CONNEMARA",IF(C2="PFS","FEMELLES / PONEY FRANCAIS DE SELLE",IF(C2="W","FEMELLES / WELSH",IF(C2="SHET","FEMELLES / SHETLAND",IF(C2="NF","FEMELLES / NEW FOREST","FEMELLES / PONEY ÉTRANGER"))))))</f>
      </c>
      <c r="F2" s="17"/>
      <c r="G2" s="13"/>
    </row>
    <row r="3" spans="1:7" ht="39" thickBot="1">
      <c r="A3" s="23" t="s">
        <v>1</v>
      </c>
      <c r="B3" s="24" t="s">
        <v>2</v>
      </c>
      <c r="C3" s="24" t="s">
        <v>4</v>
      </c>
      <c r="D3" s="25" t="s">
        <v>5</v>
      </c>
      <c r="E3" s="36" t="s">
        <v>6</v>
      </c>
      <c r="F3" s="27" t="s">
        <v>8</v>
      </c>
      <c r="G3" s="37" t="s">
        <v>66</v>
      </c>
    </row>
    <row r="4" spans="1:7" ht="30" customHeight="1">
      <c r="A4" s="29" t="s">
        <v>111</v>
      </c>
      <c r="B4" s="30" t="s">
        <v>67</v>
      </c>
      <c r="C4" s="31" t="s">
        <v>68</v>
      </c>
      <c r="D4" s="32">
        <v>86</v>
      </c>
      <c r="E4" s="35" t="str">
        <f>IF(C4="","",IF(C4="CO","FEMELLES / CONNEMARA",IF(C4="PFS","FEMELLES / PONEY FRANCAIS DE SELLE",IF(C4="W","FEMELLES / WELSH",IF(C4="SHET","FEMELLES / SHETLAND",IF(C4="NF","FEMELLES / NEW FOREST","FEMELLES / PONEY ÉTRANGER"))))))</f>
        <v>FEMELLES / SHETLAND</v>
      </c>
      <c r="F4" s="31" t="s">
        <v>69</v>
      </c>
      <c r="G4" s="38"/>
    </row>
    <row r="5" spans="1:7" ht="30" customHeight="1">
      <c r="A5" s="6" t="s">
        <v>112</v>
      </c>
      <c r="B5" s="7" t="s">
        <v>70</v>
      </c>
      <c r="C5" s="9" t="s">
        <v>11</v>
      </c>
      <c r="D5" s="10"/>
      <c r="E5" s="11" t="str">
        <f>IF(C5="","",IF(C5="CO","FEMELLES / CONNEMARA",IF(C5="PFS","FEMELLES / PONEY FRANCAIS DE SELLE",IF(C5="W","FEMELLES / WELSH",IF(C5="SHET","FEMELLES / SHETLAND",IF(C5="NF","FEMELLES / NEW FOREST","FEMELLES / PONEY ÉTRANGER"))))))</f>
        <v>FEMELLES / PONEY FRANCAIS DE SELLE</v>
      </c>
      <c r="F5" s="9" t="s">
        <v>71</v>
      </c>
      <c r="G5" s="18" t="s">
        <v>72</v>
      </c>
    </row>
    <row r="6" spans="1:7" ht="30" customHeight="1">
      <c r="A6" s="29" t="s">
        <v>113</v>
      </c>
      <c r="B6" s="30" t="s">
        <v>73</v>
      </c>
      <c r="C6" s="31" t="s">
        <v>11</v>
      </c>
      <c r="D6" s="32">
        <v>144</v>
      </c>
      <c r="E6" s="35" t="str">
        <f>IF(C6="","",IF(C6="CO","FEMELLES / CONNEMARA",IF(C6="PFS","FEMELLES / PONEY FRANCAIS DE SELLE",IF(C6="W","FEMELLES / WELSH",IF(C6="SHET","FEMELLES / SHETLAND",IF(C6="NF","FEMELLES / NEW FOREST","FEMELLES / PONEY ÉTRANGER"))))))</f>
        <v>FEMELLES / PONEY FRANCAIS DE SELLE</v>
      </c>
      <c r="F6" s="31" t="s">
        <v>74</v>
      </c>
      <c r="G6" s="38" t="s">
        <v>75</v>
      </c>
    </row>
    <row r="7" spans="1:7" ht="30" customHeight="1">
      <c r="A7" s="6" t="s">
        <v>114</v>
      </c>
      <c r="B7" s="7" t="s">
        <v>76</v>
      </c>
      <c r="C7" s="9" t="s">
        <v>11</v>
      </c>
      <c r="D7" s="10">
        <v>141</v>
      </c>
      <c r="E7" s="11" t="str">
        <f aca="true" t="shared" si="0" ref="E7:E16">IF(C7="","",IF(C7="CO","FEMELLES / CONNEMARA",IF(C7="PFS","FEMELLES / PONEY FRANCAIS DE SELLE",IF(C7="W","FEMELLES / WELSH",IF(C7="SHET","FEMELLES / SHETLAND",IF(C7="NF","FEMELLES / NEW FOREST","FEMELLES / PONEY ÉTRANGER"))))))</f>
        <v>FEMELLES / PONEY FRANCAIS DE SELLE</v>
      </c>
      <c r="F7" s="9" t="s">
        <v>77</v>
      </c>
      <c r="G7" s="18" t="s">
        <v>78</v>
      </c>
    </row>
    <row r="8" spans="1:7" ht="30" customHeight="1">
      <c r="A8" s="29" t="s">
        <v>115</v>
      </c>
      <c r="B8" s="30" t="s">
        <v>79</v>
      </c>
      <c r="C8" s="31" t="s">
        <v>11</v>
      </c>
      <c r="D8" s="32">
        <v>140</v>
      </c>
      <c r="E8" s="35" t="str">
        <f t="shared" si="0"/>
        <v>FEMELLES / PONEY FRANCAIS DE SELLE</v>
      </c>
      <c r="F8" s="31" t="s">
        <v>80</v>
      </c>
      <c r="G8" s="38" t="s">
        <v>81</v>
      </c>
    </row>
    <row r="9" spans="1:7" ht="30" customHeight="1">
      <c r="A9" s="6" t="s">
        <v>116</v>
      </c>
      <c r="B9" s="7" t="s">
        <v>82</v>
      </c>
      <c r="C9" s="9" t="s">
        <v>11</v>
      </c>
      <c r="D9" s="10">
        <v>143</v>
      </c>
      <c r="E9" s="11" t="str">
        <f t="shared" si="0"/>
        <v>FEMELLES / PONEY FRANCAIS DE SELLE</v>
      </c>
      <c r="F9" s="9" t="s">
        <v>83</v>
      </c>
      <c r="G9" s="18" t="s">
        <v>84</v>
      </c>
    </row>
    <row r="10" spans="1:7" ht="30" customHeight="1">
      <c r="A10" s="29" t="s">
        <v>117</v>
      </c>
      <c r="B10" s="30" t="s">
        <v>85</v>
      </c>
      <c r="C10" s="31" t="s">
        <v>11</v>
      </c>
      <c r="D10" s="32">
        <v>140</v>
      </c>
      <c r="E10" s="35" t="str">
        <f t="shared" si="0"/>
        <v>FEMELLES / PONEY FRANCAIS DE SELLE</v>
      </c>
      <c r="F10" s="31" t="s">
        <v>86</v>
      </c>
      <c r="G10" s="38" t="s">
        <v>87</v>
      </c>
    </row>
    <row r="11" spans="1:7" ht="30" customHeight="1">
      <c r="A11" s="6" t="s">
        <v>118</v>
      </c>
      <c r="B11" s="7" t="s">
        <v>88</v>
      </c>
      <c r="C11" s="9" t="s">
        <v>11</v>
      </c>
      <c r="D11" s="10">
        <v>134</v>
      </c>
      <c r="E11" s="11" t="str">
        <f>IF(C11="","",IF(C11="CO","FEMELLES / CONNEMARA",IF(C11="PFS","FEMELLES / PONEY FRANCAIS DE SELLE",IF(C11="W","FEMELLES / WELSH",IF(C11="SHET","FEMELLES / SHETLAND",IF(C11="NF","FEMELLES / NEW FOREST","FEMELLES / PONEY ÉTRANGER"))))))</f>
        <v>FEMELLES / PONEY FRANCAIS DE SELLE</v>
      </c>
      <c r="F11" s="9" t="s">
        <v>89</v>
      </c>
      <c r="G11" s="18" t="s">
        <v>90</v>
      </c>
    </row>
    <row r="12" spans="1:7" ht="30" customHeight="1">
      <c r="A12" s="29" t="s">
        <v>119</v>
      </c>
      <c r="B12" s="30" t="s">
        <v>338</v>
      </c>
      <c r="C12" s="31" t="s">
        <v>11</v>
      </c>
      <c r="D12" s="32">
        <v>136</v>
      </c>
      <c r="E12" s="35"/>
      <c r="F12" s="31" t="s">
        <v>92</v>
      </c>
      <c r="G12" s="38" t="s">
        <v>93</v>
      </c>
    </row>
    <row r="13" spans="1:7" ht="30" customHeight="1">
      <c r="A13" s="6" t="s">
        <v>120</v>
      </c>
      <c r="B13" s="7" t="s">
        <v>91</v>
      </c>
      <c r="C13" s="9" t="s">
        <v>11</v>
      </c>
      <c r="D13" s="10"/>
      <c r="E13" s="11" t="str">
        <f t="shared" si="0"/>
        <v>FEMELLES / PONEY FRANCAIS DE SELLE</v>
      </c>
      <c r="F13" s="9" t="s">
        <v>95</v>
      </c>
      <c r="G13" s="18" t="s">
        <v>96</v>
      </c>
    </row>
    <row r="14" spans="1:7" ht="30" customHeight="1">
      <c r="A14" s="29" t="s">
        <v>121</v>
      </c>
      <c r="B14" s="30" t="s">
        <v>94</v>
      </c>
      <c r="C14" s="31" t="s">
        <v>11</v>
      </c>
      <c r="D14" s="32">
        <v>143</v>
      </c>
      <c r="E14" s="35" t="str">
        <f>IF(C14="","",IF(C14="CO","FEMELLES / CONNEMARA",IF(C14="PFS","FEMELLES / PONEY FRANCAIS DE SELLE",IF(C14="W","FEMELLES / WELSH",IF(C14="SHET","FEMELLES / SHETLAND",IF(C14="NF","FEMELLES / NEW FOREST","FEMELLES / PONEY ÉTRANGER"))))))</f>
        <v>FEMELLES / PONEY FRANCAIS DE SELLE</v>
      </c>
      <c r="F14" s="31" t="s">
        <v>98</v>
      </c>
      <c r="G14" s="38" t="s">
        <v>99</v>
      </c>
    </row>
    <row r="15" spans="1:7" ht="30" customHeight="1">
      <c r="A15" s="6" t="s">
        <v>122</v>
      </c>
      <c r="B15" s="7" t="s">
        <v>97</v>
      </c>
      <c r="C15" s="9" t="s">
        <v>11</v>
      </c>
      <c r="D15" s="10">
        <v>144</v>
      </c>
      <c r="E15" s="11" t="str">
        <f>IF(C15="","",IF(C15="CO","FEMELLES / CONNEMARA",IF(C15="PFS","FEMELLES / PONEY FRANCAIS DE SELLE",IF(C15="W","FEMELLES / WELSH",IF(C15="SHET","FEMELLES / SHETLAND",IF(C15="NF","FEMELLES / NEW FOREST","FEMELLES / PONEY ÉTRANGER"))))))</f>
        <v>FEMELLES / PONEY FRANCAIS DE SELLE</v>
      </c>
      <c r="F15" s="9" t="s">
        <v>101</v>
      </c>
      <c r="G15" s="18" t="s">
        <v>102</v>
      </c>
    </row>
    <row r="16" spans="1:7" ht="30" customHeight="1">
      <c r="A16" s="29" t="s">
        <v>123</v>
      </c>
      <c r="B16" s="30" t="s">
        <v>100</v>
      </c>
      <c r="C16" s="31" t="s">
        <v>11</v>
      </c>
      <c r="D16" s="32">
        <v>147</v>
      </c>
      <c r="E16" s="35" t="str">
        <f t="shared" si="0"/>
        <v>FEMELLES / PONEY FRANCAIS DE SELLE</v>
      </c>
      <c r="F16" s="31" t="s">
        <v>105</v>
      </c>
      <c r="G16" s="38" t="s">
        <v>337</v>
      </c>
    </row>
    <row r="17" spans="1:7" ht="30" customHeight="1">
      <c r="A17" s="6" t="s">
        <v>124</v>
      </c>
      <c r="B17" s="7" t="s">
        <v>103</v>
      </c>
      <c r="C17" s="9" t="s">
        <v>104</v>
      </c>
      <c r="D17" s="10">
        <v>139</v>
      </c>
      <c r="E17" s="11" t="str">
        <f>IF(C17="","",IF(C17="CO","FEMELLES / CONNEMARA",IF(C17="PFS","FEMELLES / PONEY FRANCAIS DE SELLE",IF(C17="W","FEMELLES / WELSH",IF(C17="SHET","FEMELLES / SHETLAND",IF(C17="NF","FEMELLES / NEW FOREST","FEMELLES / PONEY ÉTRANGER"))))))</f>
        <v>FEMELLES / NEW FOREST</v>
      </c>
      <c r="F17" s="9" t="s">
        <v>107</v>
      </c>
      <c r="G17" s="18"/>
    </row>
    <row r="18" spans="1:7" ht="30" customHeight="1">
      <c r="A18" s="29" t="s">
        <v>125</v>
      </c>
      <c r="B18" s="30" t="s">
        <v>106</v>
      </c>
      <c r="C18" s="31" t="s">
        <v>104</v>
      </c>
      <c r="D18" s="32"/>
      <c r="E18" s="35" t="str">
        <f>IF(C18="","",IF(C18="CO","FEMELLES / CONNEMARA",IF(C18="PFS","FEMELLES / PONEY FRANCAIS DE SELLE",IF(C18="W","FEMELLES / WELSH",IF(C18="SHET","FEMELLES / SHETLAND",IF(C18="NF","FEMELLES / NEW FOREST","FEMELLES / PONEY ÉTRANGER"))))))</f>
        <v>FEMELLES / NEW FOREST</v>
      </c>
      <c r="F18" s="31" t="s">
        <v>110</v>
      </c>
      <c r="G18" s="38"/>
    </row>
    <row r="19" spans="1:7" ht="30" customHeight="1">
      <c r="A19" s="6" t="s">
        <v>339</v>
      </c>
      <c r="B19" s="7" t="s">
        <v>108</v>
      </c>
      <c r="C19" s="9" t="s">
        <v>109</v>
      </c>
      <c r="D19" s="10">
        <v>145</v>
      </c>
      <c r="E19" s="11" t="str">
        <f>IF(C19="","",IF(C19="CO","FEMELLES / CONNEMARA",IF(C19="PFS","FEMELLES / PONEY FRANCAIS DE SELLE",IF(C19="W","FEMELLES / WELSH",IF(C19="SHET","FEMELLES / SHETLAND",IF(C19="NF","FEMELLES / NEW FOREST","FEMELLES / PONEY ÉTRANGER"))))))</f>
        <v>FEMELLES / WELSH</v>
      </c>
      <c r="F19" s="9" t="s">
        <v>280</v>
      </c>
      <c r="G19" s="18"/>
    </row>
  </sheetData>
  <sheetProtection/>
  <mergeCells count="1">
    <mergeCell ref="A1:M1"/>
  </mergeCells>
  <conditionalFormatting sqref="G4:G6">
    <cfRule type="cellIs" priority="3" dxfId="0" operator="equal">
      <formula>""</formula>
    </cfRule>
  </conditionalFormatting>
  <conditionalFormatting sqref="G7:G19">
    <cfRule type="cellIs" priority="1" dxfId="0" operator="equal">
      <formula>""</formula>
    </cfRule>
  </conditionalFormatting>
  <dataValidations count="1">
    <dataValidation type="list" allowBlank="1" showInputMessage="1" showErrorMessage="1" sqref="C4:C19">
      <formula1>$A$20:$A$27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5.00390625" style="0" bestFit="1" customWidth="1"/>
    <col min="2" max="2" width="27.28125" style="0" customWidth="1"/>
    <col min="3" max="3" width="6.7109375" style="0" bestFit="1" customWidth="1"/>
    <col min="4" max="4" width="8.421875" style="0" bestFit="1" customWidth="1"/>
    <col min="5" max="5" width="30.8515625" style="0" hidden="1" customWidth="1"/>
    <col min="6" max="7" width="15.140625" style="0" customWidth="1"/>
  </cols>
  <sheetData>
    <row r="1" spans="1:13" ht="59.25" customHeight="1">
      <c r="A1" s="41" t="s">
        <v>126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8" ht="15.75" thickBot="1">
      <c r="A2" s="13"/>
      <c r="B2" s="14"/>
      <c r="C2" s="13"/>
      <c r="D2" s="15"/>
      <c r="E2" s="16">
        <f>IF(C2="","",IF(C2="CO","FEMELLES / CONNEMARA",IF(C2="PFS","FEMELLES / PONEY FRANCAIS DE SELLE",IF(C2="W","FEMELLES / WELSH",IF(C2="SHET","FEMELLES / SHETLAND",IF(C2="NF","FEMELLES / NEW FOREST","FEMELLES / PONEY ÉTRANGER"))))))</f>
      </c>
      <c r="F2" s="13"/>
      <c r="G2" s="13"/>
      <c r="H2" s="17"/>
    </row>
    <row r="3" spans="1:8" ht="39" thickBot="1">
      <c r="A3" s="23" t="s">
        <v>1</v>
      </c>
      <c r="B3" s="24" t="s">
        <v>2</v>
      </c>
      <c r="C3" s="24" t="s">
        <v>4</v>
      </c>
      <c r="D3" s="25" t="s">
        <v>5</v>
      </c>
      <c r="E3" s="36" t="s">
        <v>6</v>
      </c>
      <c r="F3" s="27" t="s">
        <v>8</v>
      </c>
      <c r="G3" s="37" t="s">
        <v>66</v>
      </c>
      <c r="H3" s="19"/>
    </row>
    <row r="4" spans="1:8" ht="30" customHeight="1">
      <c r="A4" s="29" t="s">
        <v>172</v>
      </c>
      <c r="B4" s="30" t="s">
        <v>127</v>
      </c>
      <c r="C4" s="31" t="s">
        <v>11</v>
      </c>
      <c r="D4" s="32">
        <v>147</v>
      </c>
      <c r="E4" s="35" t="str">
        <f>IF(C4="","",IF(C4="CO","MÂLES / CONNEMARA",IF(C4="PFS","MÂLES / PONEY FRANCAIS DE SELLE",IF(C4="W","MÂLES / WELSH",IF(C4="SHET","MÂLES / SHETLAND",IF(C4="NF","MÂLES / NEW FOREST","MÂLES / PONEY D'ORIGINE CONNUE"))))))</f>
        <v>MÂLES / PONEY FRANCAIS DE SELLE</v>
      </c>
      <c r="F4" s="31" t="s">
        <v>128</v>
      </c>
      <c r="G4" s="38" t="s">
        <v>129</v>
      </c>
      <c r="H4" s="20"/>
    </row>
    <row r="5" spans="1:8" ht="30" customHeight="1">
      <c r="A5" s="6" t="s">
        <v>173</v>
      </c>
      <c r="B5" s="7" t="s">
        <v>130</v>
      </c>
      <c r="C5" s="9" t="s">
        <v>11</v>
      </c>
      <c r="D5" s="10"/>
      <c r="E5" s="11" t="str">
        <f>IF(C5="","",IF(C5="CO","MÂLES / CONNEMARA",IF(C5="PFS","MÂLES / PONEY FRANCAIS DE SELLE",IF(C5="W","MÂLES / WELSH",IF(C5="SHET","MÂLES / SHETLAND",IF(C5="NF","MÂLES / NEW FOREST","MÂLES / PONEY D'ORIGINE CONNUE"))))))</f>
        <v>MÂLES / PONEY FRANCAIS DE SELLE</v>
      </c>
      <c r="F5" s="9" t="s">
        <v>131</v>
      </c>
      <c r="G5" s="18" t="s">
        <v>132</v>
      </c>
      <c r="H5" s="20"/>
    </row>
    <row r="6" spans="1:8" ht="30" customHeight="1">
      <c r="A6" s="29" t="s">
        <v>174</v>
      </c>
      <c r="B6" s="30" t="s">
        <v>147</v>
      </c>
      <c r="C6" s="31" t="s">
        <v>11</v>
      </c>
      <c r="D6" s="32">
        <v>142</v>
      </c>
      <c r="E6" s="35" t="str">
        <f>IF(C6="","",IF(C6="CO","MÂLES / CONNEMARA",IF(C6="PFS","MÂLES / PONEY FRANCAIS DE SELLE",IF(C6="W","MÂLES / WELSH",IF(C6="SHET","MÂLES / SHETLAND",IF(C6="NF","MÂLES / NEW FOREST","MÂLES / PONEY D'ORIGINE CONNUE"))))))</f>
        <v>MÂLES / PONEY FRANCAIS DE SELLE</v>
      </c>
      <c r="F6" s="31" t="s">
        <v>134</v>
      </c>
      <c r="G6" s="38" t="s">
        <v>135</v>
      </c>
      <c r="H6" s="20"/>
    </row>
    <row r="7" spans="1:8" ht="30" customHeight="1">
      <c r="A7" s="6" t="s">
        <v>175</v>
      </c>
      <c r="B7" s="7" t="s">
        <v>133</v>
      </c>
      <c r="C7" s="9" t="s">
        <v>11</v>
      </c>
      <c r="D7" s="10">
        <v>142</v>
      </c>
      <c r="E7" s="11" t="str">
        <f>IF(C7="","",IF(C7="CO","MÂLES / CONNEMARA",IF(C7="PFS","MÂLES / PONEY FRANCAIS DE SELLE",IF(C7="W","MÂLES / WELSH",IF(C7="SHET","MÂLES / SHETLAND",IF(C7="NF","MÂLES / NEW FOREST","MÂLES / PONEY D'ORIGINE CONNUE"))))))</f>
        <v>MÂLES / PONEY FRANCAIS DE SELLE</v>
      </c>
      <c r="F7" s="9" t="s">
        <v>137</v>
      </c>
      <c r="G7" s="18" t="s">
        <v>15</v>
      </c>
      <c r="H7" s="20"/>
    </row>
    <row r="8" spans="1:8" ht="30" customHeight="1">
      <c r="A8" s="29" t="s">
        <v>176</v>
      </c>
      <c r="B8" s="30" t="s">
        <v>136</v>
      </c>
      <c r="C8" s="31" t="s">
        <v>11</v>
      </c>
      <c r="D8" s="32">
        <v>143</v>
      </c>
      <c r="E8" s="35" t="str">
        <f aca="true" t="shared" si="0" ref="E8:E19">IF(C8="","",IF(C8="CO","MÂLES / CONNEMARA",IF(C8="PFS","MÂLES / PONEY FRANCAIS DE SELLE",IF(C8="W","MÂLES / WELSH",IF(C8="SHET","MÂLES / SHETLAND",IF(C8="NF","MÂLES / NEW FOREST","MÂLES / PONEY D'ORIGINE CONNUE"))))))</f>
        <v>MÂLES / PONEY FRANCAIS DE SELLE</v>
      </c>
      <c r="F8" s="31" t="s">
        <v>139</v>
      </c>
      <c r="G8" s="38" t="s">
        <v>140</v>
      </c>
      <c r="H8" s="20"/>
    </row>
    <row r="9" spans="1:8" ht="30" customHeight="1">
      <c r="A9" s="6" t="s">
        <v>177</v>
      </c>
      <c r="B9" s="7" t="s">
        <v>138</v>
      </c>
      <c r="C9" s="9" t="s">
        <v>11</v>
      </c>
      <c r="D9" s="10"/>
      <c r="E9" s="11" t="str">
        <f t="shared" si="0"/>
        <v>MÂLES / PONEY FRANCAIS DE SELLE</v>
      </c>
      <c r="F9" s="9" t="s">
        <v>141</v>
      </c>
      <c r="G9" s="18" t="s">
        <v>20</v>
      </c>
      <c r="H9" s="20"/>
    </row>
    <row r="10" spans="1:8" ht="30" customHeight="1">
      <c r="A10" s="29" t="s">
        <v>178</v>
      </c>
      <c r="B10" s="30" t="s">
        <v>142</v>
      </c>
      <c r="C10" s="31" t="s">
        <v>11</v>
      </c>
      <c r="D10" s="32">
        <v>145</v>
      </c>
      <c r="E10" s="35" t="str">
        <f>IF(C10="","",IF(C10="CO","MÂLES / CONNEMARA",IF(C10="PFS","MÂLES / PONEY FRANCAIS DE SELLE",IF(C10="W","MÂLES / WELSH",IF(C10="SHET","MÂLES / SHETLAND",IF(C10="NF","MÂLES / NEW FOREST","MÂLES / PONEY D'ORIGINE CONNUE"))))))</f>
        <v>MÂLES / PONEY FRANCAIS DE SELLE</v>
      </c>
      <c r="F10" s="31" t="s">
        <v>143</v>
      </c>
      <c r="G10" s="38" t="s">
        <v>144</v>
      </c>
      <c r="H10" s="20"/>
    </row>
    <row r="11" spans="1:8" ht="30" customHeight="1">
      <c r="A11" s="6" t="s">
        <v>179</v>
      </c>
      <c r="B11" s="7" t="s">
        <v>145</v>
      </c>
      <c r="C11" s="9" t="s">
        <v>11</v>
      </c>
      <c r="D11" s="10">
        <v>145</v>
      </c>
      <c r="E11" s="11" t="str">
        <f t="shared" si="0"/>
        <v>MÂLES / PONEY FRANCAIS DE SELLE</v>
      </c>
      <c r="F11" s="9" t="s">
        <v>146</v>
      </c>
      <c r="G11" s="18" t="s">
        <v>25</v>
      </c>
      <c r="H11" s="20"/>
    </row>
    <row r="12" spans="1:8" ht="30" customHeight="1">
      <c r="A12" s="29" t="s">
        <v>180</v>
      </c>
      <c r="B12" s="30" t="s">
        <v>150</v>
      </c>
      <c r="C12" s="31" t="s">
        <v>11</v>
      </c>
      <c r="D12" s="32">
        <v>147</v>
      </c>
      <c r="E12" s="35" t="str">
        <f t="shared" si="0"/>
        <v>MÂLES / PONEY FRANCAIS DE SELLE</v>
      </c>
      <c r="F12" s="31" t="s">
        <v>148</v>
      </c>
      <c r="G12" s="38" t="s">
        <v>149</v>
      </c>
      <c r="H12" s="20"/>
    </row>
    <row r="13" spans="1:8" ht="30" customHeight="1">
      <c r="A13" s="6" t="s">
        <v>181</v>
      </c>
      <c r="B13" s="7" t="s">
        <v>152</v>
      </c>
      <c r="C13" s="9" t="s">
        <v>11</v>
      </c>
      <c r="D13" s="10">
        <v>145</v>
      </c>
      <c r="E13" s="11" t="str">
        <f t="shared" si="0"/>
        <v>MÂLES / PONEY FRANCAIS DE SELLE</v>
      </c>
      <c r="F13" s="9" t="s">
        <v>151</v>
      </c>
      <c r="G13" s="18" t="s">
        <v>29</v>
      </c>
      <c r="H13" s="20"/>
    </row>
    <row r="14" spans="1:8" ht="30" customHeight="1">
      <c r="A14" s="29" t="s">
        <v>182</v>
      </c>
      <c r="B14" s="30" t="s">
        <v>155</v>
      </c>
      <c r="C14" s="31" t="s">
        <v>11</v>
      </c>
      <c r="D14" s="32">
        <v>144</v>
      </c>
      <c r="E14" s="35" t="str">
        <f t="shared" si="0"/>
        <v>MÂLES / PONEY FRANCAIS DE SELLE</v>
      </c>
      <c r="F14" s="31" t="s">
        <v>153</v>
      </c>
      <c r="G14" s="38" t="s">
        <v>154</v>
      </c>
      <c r="H14" s="20"/>
    </row>
    <row r="15" spans="1:8" ht="30" customHeight="1">
      <c r="A15" s="6" t="s">
        <v>183</v>
      </c>
      <c r="B15" s="7" t="s">
        <v>157</v>
      </c>
      <c r="C15" s="9" t="s">
        <v>11</v>
      </c>
      <c r="D15" s="10">
        <v>145</v>
      </c>
      <c r="E15" s="11" t="str">
        <f t="shared" si="0"/>
        <v>MÂLES / PONEY FRANCAIS DE SELLE</v>
      </c>
      <c r="F15" s="9" t="s">
        <v>156</v>
      </c>
      <c r="G15" s="18" t="s">
        <v>34</v>
      </c>
      <c r="H15" s="20"/>
    </row>
    <row r="16" spans="1:8" ht="30" customHeight="1">
      <c r="A16" s="29" t="s">
        <v>184</v>
      </c>
      <c r="B16" s="30" t="s">
        <v>160</v>
      </c>
      <c r="C16" s="31" t="s">
        <v>11</v>
      </c>
      <c r="D16" s="32"/>
      <c r="E16" s="35" t="str">
        <f t="shared" si="0"/>
        <v>MÂLES / PONEY FRANCAIS DE SELLE</v>
      </c>
      <c r="F16" s="31" t="s">
        <v>158</v>
      </c>
      <c r="G16" s="38" t="s">
        <v>159</v>
      </c>
      <c r="H16" s="20"/>
    </row>
    <row r="17" spans="1:8" ht="30" customHeight="1">
      <c r="A17" s="6" t="s">
        <v>185</v>
      </c>
      <c r="B17" s="7" t="s">
        <v>162</v>
      </c>
      <c r="C17" s="9" t="s">
        <v>104</v>
      </c>
      <c r="D17" s="10"/>
      <c r="E17" s="11" t="str">
        <f t="shared" si="0"/>
        <v>MÂLES / NEW FOREST</v>
      </c>
      <c r="F17" s="9" t="s">
        <v>161</v>
      </c>
      <c r="G17" s="18" t="s">
        <v>39</v>
      </c>
      <c r="H17" s="20"/>
    </row>
    <row r="18" spans="1:8" ht="30" customHeight="1">
      <c r="A18" s="29" t="s">
        <v>186</v>
      </c>
      <c r="B18" s="30" t="s">
        <v>165</v>
      </c>
      <c r="C18" s="31" t="s">
        <v>109</v>
      </c>
      <c r="D18" s="32">
        <v>134</v>
      </c>
      <c r="E18" s="35" t="str">
        <f t="shared" si="0"/>
        <v>MÂLES / WELSH</v>
      </c>
      <c r="F18" s="31" t="s">
        <v>163</v>
      </c>
      <c r="G18" s="38" t="s">
        <v>164</v>
      </c>
      <c r="H18" s="20"/>
    </row>
    <row r="19" spans="1:8" ht="30" customHeight="1">
      <c r="A19" s="6" t="s">
        <v>187</v>
      </c>
      <c r="B19" s="7" t="s">
        <v>167</v>
      </c>
      <c r="C19" s="9" t="s">
        <v>168</v>
      </c>
      <c r="D19" s="10">
        <v>145</v>
      </c>
      <c r="E19" s="11" t="str">
        <f t="shared" si="0"/>
        <v>MÂLES / PONEY D'ORIGINE CONNUE</v>
      </c>
      <c r="F19" s="9" t="s">
        <v>166</v>
      </c>
      <c r="G19" s="18" t="s">
        <v>44</v>
      </c>
      <c r="H19" s="20"/>
    </row>
  </sheetData>
  <sheetProtection/>
  <mergeCells count="1">
    <mergeCell ref="A1:M1"/>
  </mergeCells>
  <dataValidations count="1">
    <dataValidation type="list" allowBlank="1" showInputMessage="1" showErrorMessage="1" sqref="C4:C19">
      <formula1>$A$196:$A$203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M6" sqref="M6"/>
    </sheetView>
  </sheetViews>
  <sheetFormatPr defaultColWidth="11.421875" defaultRowHeight="15"/>
  <cols>
    <col min="1" max="1" width="5.00390625" style="0" bestFit="1" customWidth="1"/>
    <col min="2" max="2" width="24.421875" style="0" bestFit="1" customWidth="1"/>
    <col min="3" max="3" width="6.28125" style="0" bestFit="1" customWidth="1"/>
    <col min="4" max="4" width="6.7109375" style="0" bestFit="1" customWidth="1"/>
    <col min="5" max="5" width="8.421875" style="0" bestFit="1" customWidth="1"/>
    <col min="6" max="6" width="10.00390625" style="0" hidden="1" customWidth="1"/>
    <col min="7" max="7" width="24.57421875" style="4" hidden="1" customWidth="1"/>
    <col min="8" max="10" width="15.140625" style="0" customWidth="1"/>
  </cols>
  <sheetData>
    <row r="1" spans="1:17" ht="59.25" customHeight="1">
      <c r="A1" s="41" t="s">
        <v>188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15.75" thickBot="1"/>
    <row r="3" spans="1:10" ht="39" thickBot="1">
      <c r="A3" s="23" t="s">
        <v>1</v>
      </c>
      <c r="B3" s="24" t="s">
        <v>2</v>
      </c>
      <c r="C3" s="24" t="s">
        <v>189</v>
      </c>
      <c r="D3" s="24" t="s">
        <v>4</v>
      </c>
      <c r="E3" s="25" t="s">
        <v>5</v>
      </c>
      <c r="F3" s="36" t="s">
        <v>6</v>
      </c>
      <c r="G3" s="26" t="s">
        <v>190</v>
      </c>
      <c r="H3" s="27" t="s">
        <v>8</v>
      </c>
      <c r="I3" s="27" t="s">
        <v>191</v>
      </c>
      <c r="J3" s="28" t="s">
        <v>66</v>
      </c>
    </row>
    <row r="4" spans="1:10" ht="30" customHeight="1">
      <c r="A4" s="29" t="s">
        <v>230</v>
      </c>
      <c r="B4" s="30" t="s">
        <v>192</v>
      </c>
      <c r="C4" s="31" t="s">
        <v>193</v>
      </c>
      <c r="D4" s="31" t="s">
        <v>11</v>
      </c>
      <c r="E4" s="32">
        <v>130</v>
      </c>
      <c r="F4" s="35"/>
      <c r="G4" s="31" t="s">
        <v>322</v>
      </c>
      <c r="H4" s="31" t="s">
        <v>128</v>
      </c>
      <c r="I4" s="31" t="s">
        <v>90</v>
      </c>
      <c r="J4" s="34" t="s">
        <v>143</v>
      </c>
    </row>
    <row r="5" spans="1:10" ht="30" customHeight="1">
      <c r="A5" s="6" t="s">
        <v>231</v>
      </c>
      <c r="B5" s="7" t="s">
        <v>194</v>
      </c>
      <c r="C5" s="9" t="s">
        <v>195</v>
      </c>
      <c r="D5" s="9" t="s">
        <v>11</v>
      </c>
      <c r="E5" s="10">
        <v>139</v>
      </c>
      <c r="F5" s="11"/>
      <c r="G5" s="22" t="s">
        <v>196</v>
      </c>
      <c r="H5" s="9" t="s">
        <v>131</v>
      </c>
      <c r="I5" s="9" t="s">
        <v>90</v>
      </c>
      <c r="J5" s="21" t="s">
        <v>146</v>
      </c>
    </row>
    <row r="6" spans="1:10" ht="30" customHeight="1">
      <c r="A6" s="29" t="s">
        <v>232</v>
      </c>
      <c r="B6" s="30" t="s">
        <v>340</v>
      </c>
      <c r="C6" s="31" t="s">
        <v>193</v>
      </c>
      <c r="D6" s="31" t="s">
        <v>11</v>
      </c>
      <c r="E6" s="32">
        <v>138</v>
      </c>
      <c r="F6" s="35"/>
      <c r="G6" s="31"/>
      <c r="H6" s="31" t="s">
        <v>134</v>
      </c>
      <c r="I6" s="31" t="s">
        <v>90</v>
      </c>
      <c r="J6" s="34" t="s">
        <v>148</v>
      </c>
    </row>
    <row r="7" spans="1:10" ht="30" customHeight="1">
      <c r="A7" s="6" t="s">
        <v>233</v>
      </c>
      <c r="B7" s="7" t="s">
        <v>197</v>
      </c>
      <c r="C7" s="9" t="s">
        <v>195</v>
      </c>
      <c r="D7" s="9" t="s">
        <v>11</v>
      </c>
      <c r="E7" s="10">
        <v>145</v>
      </c>
      <c r="F7" s="11"/>
      <c r="G7" s="22" t="s">
        <v>198</v>
      </c>
      <c r="H7" s="9" t="s">
        <v>137</v>
      </c>
      <c r="I7" s="9" t="s">
        <v>90</v>
      </c>
      <c r="J7" s="21" t="s">
        <v>151</v>
      </c>
    </row>
    <row r="8" spans="1:10" ht="30" customHeight="1">
      <c r="A8" s="29" t="s">
        <v>234</v>
      </c>
      <c r="B8" s="30" t="s">
        <v>199</v>
      </c>
      <c r="C8" s="31" t="s">
        <v>193</v>
      </c>
      <c r="D8" s="31" t="s">
        <v>11</v>
      </c>
      <c r="E8" s="32">
        <v>142</v>
      </c>
      <c r="F8" s="35"/>
      <c r="G8" s="31" t="s">
        <v>323</v>
      </c>
      <c r="H8" s="31" t="s">
        <v>139</v>
      </c>
      <c r="I8" s="31" t="s">
        <v>102</v>
      </c>
      <c r="J8" s="34" t="s">
        <v>153</v>
      </c>
    </row>
    <row r="9" spans="1:10" ht="30" customHeight="1">
      <c r="A9" s="6" t="s">
        <v>235</v>
      </c>
      <c r="B9" s="7" t="s">
        <v>200</v>
      </c>
      <c r="C9" s="9" t="s">
        <v>195</v>
      </c>
      <c r="D9" s="9" t="s">
        <v>104</v>
      </c>
      <c r="E9" s="10">
        <v>148</v>
      </c>
      <c r="F9" s="11"/>
      <c r="G9" s="22" t="s">
        <v>324</v>
      </c>
      <c r="H9" s="9" t="s">
        <v>141</v>
      </c>
      <c r="I9" s="9" t="s">
        <v>102</v>
      </c>
      <c r="J9" s="21" t="s">
        <v>156</v>
      </c>
    </row>
    <row r="10" spans="1:10" ht="30" customHeight="1">
      <c r="A10" s="29" t="s">
        <v>236</v>
      </c>
      <c r="B10" s="30" t="s">
        <v>201</v>
      </c>
      <c r="C10" s="31" t="s">
        <v>195</v>
      </c>
      <c r="D10" s="31" t="s">
        <v>11</v>
      </c>
      <c r="E10" s="32">
        <v>147</v>
      </c>
      <c r="F10" s="35"/>
      <c r="G10" s="31" t="s">
        <v>325</v>
      </c>
      <c r="H10" s="31" t="s">
        <v>143</v>
      </c>
      <c r="I10" s="31" t="s">
        <v>102</v>
      </c>
      <c r="J10" s="34" t="s">
        <v>158</v>
      </c>
    </row>
    <row r="11" spans="1:10" ht="30" customHeight="1">
      <c r="A11" s="6" t="s">
        <v>237</v>
      </c>
      <c r="B11" s="7" t="s">
        <v>202</v>
      </c>
      <c r="C11" s="9" t="s">
        <v>193</v>
      </c>
      <c r="D11" s="9" t="s">
        <v>55</v>
      </c>
      <c r="E11" s="10">
        <v>146</v>
      </c>
      <c r="F11" s="11"/>
      <c r="G11" s="22" t="s">
        <v>326</v>
      </c>
      <c r="H11" s="9" t="s">
        <v>146</v>
      </c>
      <c r="I11" s="9" t="s">
        <v>102</v>
      </c>
      <c r="J11" s="21" t="s">
        <v>161</v>
      </c>
    </row>
    <row r="12" spans="1:10" ht="30" customHeight="1">
      <c r="A12" s="29" t="s">
        <v>238</v>
      </c>
      <c r="B12" s="30" t="s">
        <v>203</v>
      </c>
      <c r="C12" s="31" t="s">
        <v>193</v>
      </c>
      <c r="D12" s="31" t="s">
        <v>11</v>
      </c>
      <c r="E12" s="32">
        <v>146</v>
      </c>
      <c r="F12" s="35"/>
      <c r="G12" s="31" t="s">
        <v>198</v>
      </c>
      <c r="H12" s="31" t="s">
        <v>148</v>
      </c>
      <c r="I12" s="31" t="s">
        <v>135</v>
      </c>
      <c r="J12" s="34" t="s">
        <v>163</v>
      </c>
    </row>
    <row r="13" spans="1:10" ht="30" customHeight="1">
      <c r="A13" s="6" t="s">
        <v>239</v>
      </c>
      <c r="B13" s="7" t="s">
        <v>204</v>
      </c>
      <c r="C13" s="9" t="s">
        <v>195</v>
      </c>
      <c r="D13" s="9" t="s">
        <v>11</v>
      </c>
      <c r="E13" s="10">
        <v>148</v>
      </c>
      <c r="F13" s="11"/>
      <c r="G13" s="22" t="s">
        <v>327</v>
      </c>
      <c r="H13" s="9" t="s">
        <v>151</v>
      </c>
      <c r="I13" s="9" t="s">
        <v>135</v>
      </c>
      <c r="J13" s="21" t="s">
        <v>166</v>
      </c>
    </row>
    <row r="14" spans="1:10" ht="30" customHeight="1">
      <c r="A14" s="29" t="s">
        <v>240</v>
      </c>
      <c r="B14" s="30" t="s">
        <v>205</v>
      </c>
      <c r="C14" s="31" t="s">
        <v>195</v>
      </c>
      <c r="D14" s="31" t="s">
        <v>11</v>
      </c>
      <c r="E14" s="32">
        <v>142</v>
      </c>
      <c r="F14" s="35"/>
      <c r="G14" s="31" t="s">
        <v>328</v>
      </c>
      <c r="H14" s="31" t="s">
        <v>153</v>
      </c>
      <c r="I14" s="31" t="s">
        <v>135</v>
      </c>
      <c r="J14" s="34" t="s">
        <v>169</v>
      </c>
    </row>
    <row r="15" spans="1:10" ht="30" customHeight="1">
      <c r="A15" s="6" t="s">
        <v>241</v>
      </c>
      <c r="B15" s="7" t="s">
        <v>206</v>
      </c>
      <c r="C15" s="9" t="s">
        <v>195</v>
      </c>
      <c r="D15" s="9" t="s">
        <v>11</v>
      </c>
      <c r="E15" s="10">
        <v>148</v>
      </c>
      <c r="F15" s="11"/>
      <c r="G15" s="22" t="s">
        <v>329</v>
      </c>
      <c r="H15" s="9" t="s">
        <v>156</v>
      </c>
      <c r="I15" s="9" t="s">
        <v>135</v>
      </c>
      <c r="J15" s="21" t="s">
        <v>171</v>
      </c>
    </row>
    <row r="16" spans="1:10" ht="30" customHeight="1">
      <c r="A16" s="29" t="s">
        <v>242</v>
      </c>
      <c r="B16" s="30" t="s">
        <v>207</v>
      </c>
      <c r="C16" s="31" t="s">
        <v>195</v>
      </c>
      <c r="D16" s="31" t="s">
        <v>11</v>
      </c>
      <c r="E16" s="32">
        <v>145</v>
      </c>
      <c r="F16" s="35"/>
      <c r="G16" s="31" t="s">
        <v>330</v>
      </c>
      <c r="H16" s="31" t="s">
        <v>158</v>
      </c>
      <c r="I16" s="31" t="s">
        <v>144</v>
      </c>
      <c r="J16" s="34" t="s">
        <v>209</v>
      </c>
    </row>
    <row r="17" spans="1:10" ht="30" customHeight="1">
      <c r="A17" s="6" t="s">
        <v>243</v>
      </c>
      <c r="B17" s="7" t="s">
        <v>208</v>
      </c>
      <c r="C17" s="9" t="s">
        <v>195</v>
      </c>
      <c r="D17" s="9" t="s">
        <v>11</v>
      </c>
      <c r="E17" s="10">
        <v>148</v>
      </c>
      <c r="F17" s="11"/>
      <c r="G17" s="22" t="s">
        <v>198</v>
      </c>
      <c r="H17" s="9" t="s">
        <v>161</v>
      </c>
      <c r="I17" s="9" t="s">
        <v>144</v>
      </c>
      <c r="J17" s="21" t="s">
        <v>212</v>
      </c>
    </row>
    <row r="18" spans="1:10" ht="30" customHeight="1">
      <c r="A18" s="29" t="s">
        <v>244</v>
      </c>
      <c r="B18" s="30" t="s">
        <v>210</v>
      </c>
      <c r="C18" s="31" t="s">
        <v>193</v>
      </c>
      <c r="D18" s="31" t="s">
        <v>211</v>
      </c>
      <c r="E18" s="32">
        <v>143</v>
      </c>
      <c r="F18" s="35"/>
      <c r="G18" s="31" t="s">
        <v>331</v>
      </c>
      <c r="H18" s="31" t="s">
        <v>163</v>
      </c>
      <c r="I18" s="31" t="s">
        <v>144</v>
      </c>
      <c r="J18" s="34" t="s">
        <v>214</v>
      </c>
    </row>
    <row r="19" spans="1:10" ht="30" customHeight="1">
      <c r="A19" s="6" t="s">
        <v>245</v>
      </c>
      <c r="B19" s="7" t="s">
        <v>213</v>
      </c>
      <c r="C19" s="9" t="s">
        <v>193</v>
      </c>
      <c r="D19" s="9" t="s">
        <v>11</v>
      </c>
      <c r="E19" s="10">
        <v>145</v>
      </c>
      <c r="F19" s="11"/>
      <c r="G19" s="22" t="s">
        <v>332</v>
      </c>
      <c r="H19" s="9" t="s">
        <v>166</v>
      </c>
      <c r="I19" s="9" t="s">
        <v>144</v>
      </c>
      <c r="J19" s="21" t="s">
        <v>216</v>
      </c>
    </row>
    <row r="20" spans="1:10" ht="30" customHeight="1">
      <c r="A20" s="29" t="s">
        <v>246</v>
      </c>
      <c r="B20" s="30" t="s">
        <v>215</v>
      </c>
      <c r="C20" s="31" t="s">
        <v>195</v>
      </c>
      <c r="D20" s="31" t="s">
        <v>11</v>
      </c>
      <c r="E20" s="32"/>
      <c r="F20" s="35"/>
      <c r="G20" s="31" t="s">
        <v>333</v>
      </c>
      <c r="H20" s="31" t="s">
        <v>169</v>
      </c>
      <c r="I20" s="31" t="s">
        <v>154</v>
      </c>
      <c r="J20" s="34" t="s">
        <v>218</v>
      </c>
    </row>
    <row r="21" spans="1:10" ht="30" customHeight="1">
      <c r="A21" s="6" t="s">
        <v>247</v>
      </c>
      <c r="B21" s="7" t="s">
        <v>217</v>
      </c>
      <c r="C21" s="9" t="s">
        <v>195</v>
      </c>
      <c r="D21" s="9" t="s">
        <v>168</v>
      </c>
      <c r="E21" s="10">
        <v>145</v>
      </c>
      <c r="F21" s="11"/>
      <c r="G21" s="22" t="s">
        <v>334</v>
      </c>
      <c r="H21" s="9" t="s">
        <v>171</v>
      </c>
      <c r="I21" s="9" t="s">
        <v>154</v>
      </c>
      <c r="J21" s="21" t="s">
        <v>220</v>
      </c>
    </row>
    <row r="22" spans="1:10" ht="30" customHeight="1">
      <c r="A22" s="29" t="s">
        <v>248</v>
      </c>
      <c r="B22" s="30" t="s">
        <v>219</v>
      </c>
      <c r="C22" s="31" t="s">
        <v>193</v>
      </c>
      <c r="D22" s="31" t="s">
        <v>11</v>
      </c>
      <c r="E22" s="32">
        <v>146</v>
      </c>
      <c r="F22" s="35"/>
      <c r="G22" s="31" t="s">
        <v>198</v>
      </c>
      <c r="H22" s="31" t="s">
        <v>209</v>
      </c>
      <c r="I22" s="31" t="s">
        <v>154</v>
      </c>
      <c r="J22" s="34" t="s">
        <v>69</v>
      </c>
    </row>
    <row r="23" spans="1:10" ht="30" customHeight="1">
      <c r="A23" s="6" t="s">
        <v>249</v>
      </c>
      <c r="B23" s="7" t="s">
        <v>221</v>
      </c>
      <c r="C23" s="9" t="s">
        <v>193</v>
      </c>
      <c r="D23" s="9" t="s">
        <v>11</v>
      </c>
      <c r="E23" s="10">
        <v>145</v>
      </c>
      <c r="F23" s="11"/>
      <c r="G23" s="22" t="s">
        <v>323</v>
      </c>
      <c r="H23" s="9" t="s">
        <v>212</v>
      </c>
      <c r="I23" s="9" t="s">
        <v>154</v>
      </c>
      <c r="J23" s="21" t="s">
        <v>71</v>
      </c>
    </row>
    <row r="24" spans="1:10" ht="30" customHeight="1">
      <c r="A24" s="29" t="s">
        <v>250</v>
      </c>
      <c r="B24" s="30" t="s">
        <v>222</v>
      </c>
      <c r="C24" s="31" t="s">
        <v>193</v>
      </c>
      <c r="D24" s="31" t="s">
        <v>11</v>
      </c>
      <c r="E24" s="32">
        <v>145</v>
      </c>
      <c r="F24" s="35"/>
      <c r="G24" s="31" t="s">
        <v>326</v>
      </c>
      <c r="H24" s="31" t="s">
        <v>214</v>
      </c>
      <c r="I24" s="31" t="s">
        <v>170</v>
      </c>
      <c r="J24" s="34" t="s">
        <v>74</v>
      </c>
    </row>
    <row r="25" spans="1:10" ht="30" customHeight="1">
      <c r="A25" s="6" t="s">
        <v>251</v>
      </c>
      <c r="B25" s="7" t="s">
        <v>223</v>
      </c>
      <c r="C25" s="9" t="s">
        <v>195</v>
      </c>
      <c r="D25" s="9" t="s">
        <v>11</v>
      </c>
      <c r="E25" s="10">
        <v>146</v>
      </c>
      <c r="F25" s="11"/>
      <c r="G25" s="22" t="s">
        <v>196</v>
      </c>
      <c r="H25" s="9" t="s">
        <v>216</v>
      </c>
      <c r="I25" s="9" t="s">
        <v>170</v>
      </c>
      <c r="J25" s="21" t="s">
        <v>77</v>
      </c>
    </row>
    <row r="26" spans="1:10" ht="30" customHeight="1">
      <c r="A26" s="29" t="s">
        <v>252</v>
      </c>
      <c r="B26" s="30" t="s">
        <v>224</v>
      </c>
      <c r="C26" s="31" t="s">
        <v>195</v>
      </c>
      <c r="D26" s="31" t="s">
        <v>168</v>
      </c>
      <c r="E26" s="32">
        <v>145</v>
      </c>
      <c r="F26" s="35"/>
      <c r="G26" s="31" t="s">
        <v>335</v>
      </c>
      <c r="H26" s="31" t="s">
        <v>218</v>
      </c>
      <c r="I26" s="31" t="s">
        <v>170</v>
      </c>
      <c r="J26" s="34" t="s">
        <v>80</v>
      </c>
    </row>
    <row r="27" spans="1:10" ht="30" customHeight="1">
      <c r="A27" s="6" t="s">
        <v>253</v>
      </c>
      <c r="B27" s="7" t="s">
        <v>225</v>
      </c>
      <c r="C27" s="9" t="s">
        <v>195</v>
      </c>
      <c r="D27" s="9" t="s">
        <v>11</v>
      </c>
      <c r="E27" s="10">
        <v>141</v>
      </c>
      <c r="F27" s="11"/>
      <c r="G27" s="22" t="s">
        <v>336</v>
      </c>
      <c r="H27" s="9" t="s">
        <v>220</v>
      </c>
      <c r="I27" s="9" t="s">
        <v>170</v>
      </c>
      <c r="J27" s="21" t="s">
        <v>83</v>
      </c>
    </row>
    <row r="28" spans="1:10" ht="30" customHeight="1">
      <c r="A28" s="29" t="s">
        <v>254</v>
      </c>
      <c r="B28" s="30" t="s">
        <v>226</v>
      </c>
      <c r="C28" s="31" t="s">
        <v>195</v>
      </c>
      <c r="D28" s="31" t="s">
        <v>55</v>
      </c>
      <c r="E28" s="32">
        <v>148</v>
      </c>
      <c r="F28" s="35"/>
      <c r="G28" s="31" t="s">
        <v>198</v>
      </c>
      <c r="H28" s="31" t="s">
        <v>69</v>
      </c>
      <c r="I28" s="31" t="s">
        <v>227</v>
      </c>
      <c r="J28" s="34" t="s">
        <v>86</v>
      </c>
    </row>
    <row r="29" spans="1:10" ht="30" customHeight="1">
      <c r="A29" s="6" t="s">
        <v>255</v>
      </c>
      <c r="B29" s="7" t="s">
        <v>228</v>
      </c>
      <c r="C29" s="9" t="s">
        <v>193</v>
      </c>
      <c r="D29" s="9" t="s">
        <v>168</v>
      </c>
      <c r="E29" s="10">
        <v>151</v>
      </c>
      <c r="F29" s="11"/>
      <c r="G29" s="22" t="s">
        <v>325</v>
      </c>
      <c r="H29" s="9" t="s">
        <v>71</v>
      </c>
      <c r="I29" s="9" t="s">
        <v>227</v>
      </c>
      <c r="J29" s="21" t="s">
        <v>89</v>
      </c>
    </row>
    <row r="30" spans="1:10" ht="30" customHeight="1">
      <c r="A30" s="29" t="s">
        <v>341</v>
      </c>
      <c r="B30" s="30" t="s">
        <v>229</v>
      </c>
      <c r="C30" s="31" t="s">
        <v>195</v>
      </c>
      <c r="D30" s="31" t="s">
        <v>104</v>
      </c>
      <c r="E30" s="32">
        <v>152</v>
      </c>
      <c r="F30" s="35"/>
      <c r="G30" s="31"/>
      <c r="H30" s="31" t="s">
        <v>74</v>
      </c>
      <c r="I30" s="31" t="s">
        <v>227</v>
      </c>
      <c r="J30" s="34" t="s">
        <v>92</v>
      </c>
    </row>
  </sheetData>
  <sheetProtection/>
  <mergeCells count="1">
    <mergeCell ref="A1:Q1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L4" sqref="L4"/>
    </sheetView>
  </sheetViews>
  <sheetFormatPr defaultColWidth="11.421875" defaultRowHeight="15"/>
  <cols>
    <col min="1" max="1" width="6.00390625" style="0" bestFit="1" customWidth="1"/>
    <col min="2" max="2" width="21.28125" style="0" bestFit="1" customWidth="1"/>
    <col min="3" max="3" width="6.7109375" style="0" bestFit="1" customWidth="1"/>
    <col min="4" max="4" width="8.421875" style="0" bestFit="1" customWidth="1"/>
    <col min="5" max="5" width="11.421875" style="0" hidden="1" customWidth="1"/>
    <col min="6" max="8" width="15.28125" style="0" customWidth="1"/>
  </cols>
  <sheetData>
    <row r="1" spans="1:13" ht="59.25" customHeight="1">
      <c r="A1" s="41" t="s">
        <v>256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8" ht="15.75" thickBot="1">
      <c r="A2" s="1"/>
      <c r="B2" s="2"/>
      <c r="C2" s="1"/>
      <c r="D2" s="3"/>
      <c r="E2" s="4"/>
      <c r="F2" s="4"/>
      <c r="G2" s="4"/>
      <c r="H2" s="4"/>
    </row>
    <row r="3" spans="1:8" ht="39" thickBot="1">
      <c r="A3" s="23" t="s">
        <v>1</v>
      </c>
      <c r="B3" s="24" t="s">
        <v>2</v>
      </c>
      <c r="C3" s="24" t="s">
        <v>4</v>
      </c>
      <c r="D3" s="25" t="s">
        <v>5</v>
      </c>
      <c r="E3" s="26" t="s">
        <v>190</v>
      </c>
      <c r="F3" s="27" t="s">
        <v>8</v>
      </c>
      <c r="G3" s="27" t="s">
        <v>191</v>
      </c>
      <c r="H3" s="28" t="s">
        <v>66</v>
      </c>
    </row>
    <row r="4" spans="1:8" ht="30" customHeight="1">
      <c r="A4" s="29" t="s">
        <v>305</v>
      </c>
      <c r="B4" s="30" t="s">
        <v>257</v>
      </c>
      <c r="C4" s="31" t="s">
        <v>68</v>
      </c>
      <c r="D4" s="32">
        <v>79</v>
      </c>
      <c r="E4" s="33"/>
      <c r="F4" s="31" t="s">
        <v>86</v>
      </c>
      <c r="G4" s="31" t="s">
        <v>143</v>
      </c>
      <c r="H4" s="34" t="s">
        <v>59</v>
      </c>
    </row>
    <row r="5" spans="1:8" ht="30" customHeight="1">
      <c r="A5" s="6" t="s">
        <v>306</v>
      </c>
      <c r="B5" s="7" t="s">
        <v>258</v>
      </c>
      <c r="C5" s="9" t="s">
        <v>11</v>
      </c>
      <c r="D5" s="10">
        <v>140</v>
      </c>
      <c r="E5" s="22" t="s">
        <v>259</v>
      </c>
      <c r="F5" s="9" t="s">
        <v>89</v>
      </c>
      <c r="G5" s="9" t="s">
        <v>143</v>
      </c>
      <c r="H5" s="18" t="s">
        <v>260</v>
      </c>
    </row>
    <row r="6" spans="1:8" ht="30" customHeight="1">
      <c r="A6" s="29" t="s">
        <v>307</v>
      </c>
      <c r="B6" s="30" t="s">
        <v>261</v>
      </c>
      <c r="C6" s="31" t="s">
        <v>109</v>
      </c>
      <c r="D6" s="32">
        <v>140</v>
      </c>
      <c r="E6" s="33" t="s">
        <v>262</v>
      </c>
      <c r="F6" s="31" t="s">
        <v>92</v>
      </c>
      <c r="G6" s="31" t="s">
        <v>143</v>
      </c>
      <c r="H6" s="34" t="s">
        <v>64</v>
      </c>
    </row>
    <row r="7" spans="1:8" ht="30" customHeight="1">
      <c r="A7" s="6" t="s">
        <v>308</v>
      </c>
      <c r="B7" s="7" t="s">
        <v>263</v>
      </c>
      <c r="C7" s="9" t="s">
        <v>11</v>
      </c>
      <c r="D7" s="10">
        <v>140</v>
      </c>
      <c r="E7" s="22" t="s">
        <v>264</v>
      </c>
      <c r="F7" s="9" t="s">
        <v>95</v>
      </c>
      <c r="G7" s="9" t="s">
        <v>153</v>
      </c>
      <c r="H7" s="18" t="s">
        <v>265</v>
      </c>
    </row>
    <row r="8" spans="1:8" ht="30" customHeight="1">
      <c r="A8" s="29" t="s">
        <v>309</v>
      </c>
      <c r="B8" s="30" t="s">
        <v>266</v>
      </c>
      <c r="C8" s="31" t="s">
        <v>11</v>
      </c>
      <c r="D8" s="32">
        <v>147</v>
      </c>
      <c r="E8" s="33" t="s">
        <v>198</v>
      </c>
      <c r="F8" s="31" t="s">
        <v>98</v>
      </c>
      <c r="G8" s="31" t="s">
        <v>153</v>
      </c>
      <c r="H8" s="34" t="s">
        <v>267</v>
      </c>
    </row>
    <row r="9" spans="1:8" ht="30" customHeight="1">
      <c r="A9" s="6" t="s">
        <v>310</v>
      </c>
      <c r="B9" s="7" t="s">
        <v>268</v>
      </c>
      <c r="C9" s="9" t="s">
        <v>11</v>
      </c>
      <c r="D9" s="10">
        <v>148</v>
      </c>
      <c r="E9" s="22" t="s">
        <v>269</v>
      </c>
      <c r="F9" s="9" t="s">
        <v>101</v>
      </c>
      <c r="G9" s="9" t="s">
        <v>153</v>
      </c>
      <c r="H9" s="18" t="s">
        <v>270</v>
      </c>
    </row>
    <row r="10" spans="1:8" ht="30" customHeight="1">
      <c r="A10" s="29" t="s">
        <v>311</v>
      </c>
      <c r="B10" s="30" t="s">
        <v>271</v>
      </c>
      <c r="C10" s="31" t="s">
        <v>11</v>
      </c>
      <c r="D10" s="32">
        <v>146</v>
      </c>
      <c r="E10" s="33" t="s">
        <v>196</v>
      </c>
      <c r="F10" s="31" t="s">
        <v>105</v>
      </c>
      <c r="G10" s="31" t="s">
        <v>163</v>
      </c>
      <c r="H10" s="34" t="s">
        <v>272</v>
      </c>
    </row>
    <row r="11" spans="1:8" ht="30" customHeight="1">
      <c r="A11" s="6" t="s">
        <v>312</v>
      </c>
      <c r="B11" s="7" t="s">
        <v>273</v>
      </c>
      <c r="C11" s="9" t="s">
        <v>55</v>
      </c>
      <c r="D11" s="10">
        <v>145</v>
      </c>
      <c r="E11" s="22" t="s">
        <v>274</v>
      </c>
      <c r="F11" s="9" t="s">
        <v>107</v>
      </c>
      <c r="G11" s="9" t="s">
        <v>163</v>
      </c>
      <c r="H11" s="18" t="s">
        <v>275</v>
      </c>
    </row>
    <row r="12" spans="1:8" ht="30" customHeight="1">
      <c r="A12" s="29" t="s">
        <v>313</v>
      </c>
      <c r="B12" s="30" t="s">
        <v>276</v>
      </c>
      <c r="C12" s="31" t="s">
        <v>109</v>
      </c>
      <c r="D12" s="32">
        <v>145</v>
      </c>
      <c r="E12" s="33" t="s">
        <v>277</v>
      </c>
      <c r="F12" s="31" t="s">
        <v>110</v>
      </c>
      <c r="G12" s="31" t="s">
        <v>163</v>
      </c>
      <c r="H12" s="34" t="s">
        <v>278</v>
      </c>
    </row>
    <row r="13" spans="1:8" ht="30" customHeight="1">
      <c r="A13" s="6" t="s">
        <v>314</v>
      </c>
      <c r="B13" s="7" t="s">
        <v>279</v>
      </c>
      <c r="C13" s="9" t="s">
        <v>11</v>
      </c>
      <c r="D13" s="10">
        <v>147</v>
      </c>
      <c r="E13" s="22" t="s">
        <v>264</v>
      </c>
      <c r="F13" s="9" t="s">
        <v>280</v>
      </c>
      <c r="G13" s="9" t="s">
        <v>209</v>
      </c>
      <c r="H13" s="18" t="s">
        <v>281</v>
      </c>
    </row>
    <row r="14" spans="1:8" ht="30" customHeight="1">
      <c r="A14" s="29" t="s">
        <v>315</v>
      </c>
      <c r="B14" s="30" t="s">
        <v>282</v>
      </c>
      <c r="C14" s="31" t="s">
        <v>11</v>
      </c>
      <c r="D14" s="32">
        <v>146</v>
      </c>
      <c r="E14" s="33" t="s">
        <v>283</v>
      </c>
      <c r="F14" s="31" t="s">
        <v>284</v>
      </c>
      <c r="G14" s="31" t="s">
        <v>209</v>
      </c>
      <c r="H14" s="34" t="s">
        <v>285</v>
      </c>
    </row>
    <row r="15" spans="1:8" ht="30" customHeight="1">
      <c r="A15" s="6" t="s">
        <v>316</v>
      </c>
      <c r="B15" s="7" t="s">
        <v>286</v>
      </c>
      <c r="C15" s="9" t="s">
        <v>11</v>
      </c>
      <c r="D15" s="10">
        <v>143</v>
      </c>
      <c r="E15" s="22" t="s">
        <v>287</v>
      </c>
      <c r="F15" s="9" t="s">
        <v>288</v>
      </c>
      <c r="G15" s="9" t="s">
        <v>209</v>
      </c>
      <c r="H15" s="18" t="s">
        <v>289</v>
      </c>
    </row>
    <row r="16" spans="1:8" ht="30" customHeight="1">
      <c r="A16" s="29" t="s">
        <v>317</v>
      </c>
      <c r="B16" s="30" t="s">
        <v>290</v>
      </c>
      <c r="C16" s="31" t="s">
        <v>11</v>
      </c>
      <c r="D16" s="32">
        <v>147</v>
      </c>
      <c r="E16" s="33" t="s">
        <v>291</v>
      </c>
      <c r="F16" s="31" t="s">
        <v>292</v>
      </c>
      <c r="G16" s="31" t="s">
        <v>218</v>
      </c>
      <c r="H16" s="34" t="s">
        <v>293</v>
      </c>
    </row>
    <row r="17" spans="1:8" ht="30" customHeight="1">
      <c r="A17" s="6" t="s">
        <v>318</v>
      </c>
      <c r="B17" s="7" t="s">
        <v>294</v>
      </c>
      <c r="C17" s="9" t="s">
        <v>11</v>
      </c>
      <c r="D17" s="10">
        <v>145</v>
      </c>
      <c r="E17" s="22" t="s">
        <v>295</v>
      </c>
      <c r="F17" s="9" t="s">
        <v>296</v>
      </c>
      <c r="G17" s="9" t="s">
        <v>218</v>
      </c>
      <c r="H17" s="18" t="s">
        <v>297</v>
      </c>
    </row>
    <row r="18" spans="1:8" ht="30" customHeight="1">
      <c r="A18" s="29" t="s">
        <v>319</v>
      </c>
      <c r="B18" s="30" t="s">
        <v>298</v>
      </c>
      <c r="C18" s="31" t="s">
        <v>11</v>
      </c>
      <c r="D18" s="32">
        <v>148</v>
      </c>
      <c r="E18" s="33" t="s">
        <v>299</v>
      </c>
      <c r="F18" s="31" t="s">
        <v>300</v>
      </c>
      <c r="G18" s="31" t="s">
        <v>74</v>
      </c>
      <c r="H18" s="34" t="s">
        <v>301</v>
      </c>
    </row>
    <row r="19" spans="1:8" ht="30" customHeight="1">
      <c r="A19" s="6" t="s">
        <v>320</v>
      </c>
      <c r="B19" s="7" t="s">
        <v>302</v>
      </c>
      <c r="C19" s="9" t="s">
        <v>11</v>
      </c>
      <c r="D19" s="10">
        <v>146</v>
      </c>
      <c r="E19" s="22" t="s">
        <v>264</v>
      </c>
      <c r="F19" s="9" t="s">
        <v>303</v>
      </c>
      <c r="G19" s="9" t="s">
        <v>74</v>
      </c>
      <c r="H19" s="18" t="s">
        <v>304</v>
      </c>
    </row>
  </sheetData>
  <sheetProtection/>
  <mergeCells count="1">
    <mergeCell ref="A1:M1"/>
  </mergeCells>
  <dataValidations count="1">
    <dataValidation type="list" allowBlank="1" showInputMessage="1" showErrorMessage="1" sqref="C4:C19">
      <formula1>$A$200:$A$206</formula1>
    </dataValidation>
  </dataValidations>
  <printOptions horizontalCentered="1"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Charlie</cp:lastModifiedBy>
  <cp:lastPrinted>2013-05-30T16:37:10Z</cp:lastPrinted>
  <dcterms:created xsi:type="dcterms:W3CDTF">2013-05-29T17:19:16Z</dcterms:created>
  <dcterms:modified xsi:type="dcterms:W3CDTF">2013-05-31T22:27:18Z</dcterms:modified>
  <cp:category/>
  <cp:version/>
  <cp:contentType/>
  <cp:contentStatus/>
</cp:coreProperties>
</file>